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共性指标" sheetId="1" r:id="rId1"/>
    <sheet name="个性指标" sheetId="2" r:id="rId2"/>
    <sheet name="目标申报" sheetId="3" r:id="rId3"/>
  </sheets>
  <definedNames/>
  <calcPr fullCalcOnLoad="1"/>
</workbook>
</file>

<file path=xl/sharedStrings.xml><?xml version="1.0" encoding="utf-8"?>
<sst xmlns="http://schemas.openxmlformats.org/spreadsheetml/2006/main" count="352" uniqueCount="208">
  <si>
    <t>2019年度部门整体绩效评价表</t>
  </si>
  <si>
    <t>部门：</t>
  </si>
  <si>
    <t>809三江侗族自治县洋溪乡人民政府</t>
  </si>
  <si>
    <t>单位负责人：吴双兰</t>
  </si>
  <si>
    <t>填报人：</t>
  </si>
  <si>
    <t>苏新俊</t>
  </si>
  <si>
    <t>联系电话：07728750048</t>
  </si>
  <si>
    <t>一级指标</t>
  </si>
  <si>
    <t>二级指标</t>
  </si>
  <si>
    <t>三级指标</t>
  </si>
  <si>
    <t>四级指标</t>
  </si>
  <si>
    <t>指标解释</t>
  </si>
  <si>
    <t>评价要点</t>
  </si>
  <si>
    <t>目标值或目标来源</t>
  </si>
  <si>
    <t>评扣分细则</t>
  </si>
  <si>
    <t>分值</t>
  </si>
  <si>
    <t>单位自评分</t>
  </si>
  <si>
    <t>专家复核分</t>
  </si>
  <si>
    <t>评分合计</t>
  </si>
  <si>
    <t>共性指标评分小计</t>
  </si>
  <si>
    <t>预算编制(11分)</t>
  </si>
  <si>
    <t>部门预算编制(11分)</t>
  </si>
  <si>
    <t>预算编制完整性(3分)</t>
  </si>
  <si>
    <t>——</t>
  </si>
  <si>
    <t>用以反映部门（单位）预算编制的完整程度。</t>
  </si>
  <si>
    <t>公共财政预算拨款、政府性基金拨款、国有资本经营预算拨款、纳入财政专户管理的收入安排的资金、未纳入财政专户管理的收入安排的资金、上年结余收入是否全部编入部门预算。</t>
  </si>
  <si>
    <t>100%</t>
  </si>
  <si>
    <t>全部编入得3分，每少编一项扣1分，扣完为止。</t>
  </si>
  <si>
    <t>项目支出编制合规性(5分)</t>
  </si>
  <si>
    <t>部门（单位）项目支出是否按规定编报，用以反映和考核部门（单位）项目支出编制的合规性情况。</t>
  </si>
  <si>
    <t>1.项目支出是否按要求编制政府采购预算。</t>
  </si>
  <si>
    <t>是</t>
  </si>
  <si>
    <t>达到目标值得1分，否则不得分。</t>
  </si>
  <si>
    <t>2.项目支出是否按要求编制新增资产预算。</t>
  </si>
  <si>
    <t>3.需要实施预算投资评审管理的项目支出是否按要求报送投资评审项目预算，且预算经费安排是否低于或等于投资评审额。</t>
  </si>
  <si>
    <t>达到目标值得2分，每发现一处未按要求进行投资评审或未按低于或等于投资评审金额安排预算的，扣0.5分，扣完为止</t>
  </si>
  <si>
    <t>4.项目支出是否按规定级次编列预算。</t>
  </si>
  <si>
    <t>预算编制细化程度(3分)</t>
  </si>
  <si>
    <t>反映和考核部门（单位）编报项目支出的细化程度。</t>
  </si>
  <si>
    <t>除财政核定的项目预留机动费、据实结算专款、应急类资金和预留配套中央项目外，所有项目都要细化。</t>
  </si>
  <si>
    <t>达到目标值得3分；每发现1个项目没有细化的，扣0.5分，扣完为止。</t>
  </si>
  <si>
    <t>预算执行（41分）</t>
  </si>
  <si>
    <t>预算执行管理(30分)</t>
  </si>
  <si>
    <t>预算调整率(3分)</t>
  </si>
  <si>
    <t>部门（单位）本年度预算调整数与预算数的比率，用以反映和考核部门（单位）预算调整的程度。</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</si>
  <si>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</si>
  <si>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≤30%</t>
  </si>
  <si>
    <t>预算调整率等于0的，得3分；预算调整率在0-10%（含10%，下同）的，得2分；预算调整率在10-20%的，得1分；预算调整率在20-30%的，得0.5分。预算调整率在30%以上的，不得分。</t>
  </si>
  <si>
    <t>支出进度(8分)</t>
  </si>
  <si>
    <t>部门（单位）公共财政支出进度是否达到既定进度要求，用以反映和考核部门（单位）预算执行的及时性、均衡性和完成程度。</t>
  </si>
  <si>
    <t>1.6月支出进度。</t>
  </si>
  <si>
    <t>≥40%</t>
  </si>
  <si>
    <t>2.9月支出进度。</t>
  </si>
  <si>
    <t>≥65%</t>
  </si>
  <si>
    <t>达到目标值得3分，否则不得分。</t>
  </si>
  <si>
    <t>3.12月支出进度。</t>
  </si>
  <si>
    <t>≥90%</t>
  </si>
  <si>
    <t>达到目标值得4分，否则不得分。</t>
  </si>
  <si>
    <t>部门预决算差异率(4分)</t>
  </si>
  <si>
    <t>部门（单位）年初预算编制的科学性和合理性，用以反映和考核部门（单位）预算在年度执行中的约束力。</t>
  </si>
  <si>
    <t>1.部门预决算收入差异率=（部门决算收入数-部门预算收入数）/部门预算收入数×100%部门预算收入数以当年年初预算收入数为准。</t>
  </si>
  <si>
    <t>达到目标值得2分，每偏离目标值1个百分点扣0.5分，扣完为止。</t>
  </si>
  <si>
    <t>2.部门预决算支出差异率=（部门决算支出数-部门预算支出数）/部门预算支出数×100%部门预算支出数以当年年初预算支出数为准。</t>
  </si>
  <si>
    <t>专项资金下达、拨付(6分)</t>
  </si>
  <si>
    <t>部门（单位）是否按照县本级专项资金管理办法的规定，及时做好资金细化分配工作，用以反映部门（单位）大额专项资金是否在规定时限内分配下达。</t>
  </si>
  <si>
    <t>本级预算安排的资金，是否在本级人民代表大会批准预算后75日内落实到具体项目和具体承担单位。</t>
  </si>
  <si>
    <t>达到目标值得2分；每发现1个项目未按规定分配和细化的扣0.5分，扣完为止。</t>
  </si>
  <si>
    <t>部门（单位）是否按照县本级大额专项资金管理办法的规定，及时做好资金细化分配工作，用以反映部门（单位）大额专项资金是否在规定时限内分配下达。</t>
  </si>
  <si>
    <t>上级下达的未明确到具体项目需要进行二次分配的专项转移支付资金，是否在收到预算指标文件后30日内提出资金分配意见。</t>
  </si>
  <si>
    <t>达到目标值得2分，每发现1个项目未按规定分配和细化的，扣0.5分，扣完为止。</t>
  </si>
  <si>
    <t>部门是否按规定程序拨付、下达资金。</t>
  </si>
  <si>
    <t>资金按规范程序拨付、下达。</t>
  </si>
  <si>
    <t>资金拨付、下达按规定程序报财政厅审批的，得2分；如发现一起未按规定拨付、下达的，扣0.5分，扣完为止。</t>
  </si>
  <si>
    <t>结转结余(4分)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</si>
  <si>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</si>
  <si>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</si>
  <si>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≤0</t>
  </si>
  <si>
    <t>达到目标值得2分，否则不得分。</t>
  </si>
  <si>
    <t>部门（单位）本年度一般公共财政预算结转结余资金占本部门调整后一般公共财政预算支出比例，用以反映和考核部门（单位）对控制结转结余资金的努力程度。</t>
  </si>
  <si>
    <t>结转结余率=本年度累计结转结余资金总额/本年度一般公共预算支出</t>
  </si>
  <si>
    <t>≤20%</t>
  </si>
  <si>
    <t>结余结转率在5%（含5%，下同）的，得2分；在5%-10%的，得1.5分；在10-20%的，得1分；超过20%的，得0分。</t>
  </si>
  <si>
    <t>资金使用合规性(5分)</t>
  </si>
  <si>
    <t>部门（单位）使用预算资金是否符合相关的预算财务管理制度的规定，用以反映和考核部门（单位）预算资金的规范运行情况。</t>
  </si>
  <si>
    <t>1.资金支出是否符合国家和自治区、本县财经法规和财务管理制度规定以及有关专项资金管理办法的规定；</t>
  </si>
  <si>
    <t>2.资金的分配是否有完整的审批程序和手续；</t>
  </si>
  <si>
    <t>3.资金的拨付是否按规定程序进行拨付；</t>
  </si>
  <si>
    <t>4.资金支出是否符合部门预算批复的用途；</t>
  </si>
  <si>
    <t>5.是否存在截留、挤占、挪用、虚列支出等情况</t>
  </si>
  <si>
    <t>否</t>
  </si>
  <si>
    <t>资产管理（6分）</t>
  </si>
  <si>
    <t>管理制度健全性(1分)</t>
  </si>
  <si>
    <t>部门（单位）为加强资产管理、规范资产管理行为而制定的管理制度是否健全完整，用以反映和考核部门（单位）资产管理制度对完成主要职责或促进社会发展的保障情况。</t>
  </si>
  <si>
    <t>是否制定资产使用、处置等相关制度；</t>
  </si>
  <si>
    <t>资产管理安全性(5分)</t>
  </si>
  <si>
    <t>部门（单位）的资产是否保存完整、使用合规、配置合理、处置规范、收入及时足额上缴，用以反映和考核部门（单位）资产安全运行情况。</t>
  </si>
  <si>
    <t>1.是否建立资产台账，资产报表数据与决算数据是否相符，资产购置、处置是否及时登记入账，每一会计年度是否对资产进行清点盘查；</t>
  </si>
  <si>
    <t>达到目标值得2分，每发现一处未达到目标值的扣0.5分，扣完为止。</t>
  </si>
  <si>
    <t>2.新增资产预算是否按规定填报资产预算表；</t>
  </si>
  <si>
    <t>3.资产对外使用（出租等）、资产处置事项是否按规定报批；</t>
  </si>
  <si>
    <t>4.按规定实行收支两条线管理的资产收益是否按及时足额上缴财政；</t>
  </si>
  <si>
    <t>预算管理(5分)</t>
  </si>
  <si>
    <t>预决算信息公开性(2分)</t>
  </si>
  <si>
    <t>部门（单位）是否按照政府信息公开有关规定公开相关预决算信息，用以反映和考核部门（单位）预决算管理的公开透明情况。</t>
  </si>
  <si>
    <t>按规定时间、内容、程序公开2017年度部门决算和2018年度部门预算的，得2分，否则不得分。</t>
  </si>
  <si>
    <t>基础信息完善性(3分)</t>
  </si>
  <si>
    <t>部门（单位）基础信息是否完善，用以反映和考核基础信息处管理工作的支撑情况。</t>
  </si>
  <si>
    <t>基础数据信息和会计信息资料是否真实、完整、准确，会计核算规范；</t>
  </si>
  <si>
    <t>达到目标值得3分，每发现一处不规范的扣0.5分，扣完为止。</t>
  </si>
  <si>
    <t>部门自评(3分)</t>
  </si>
  <si>
    <t>自评开展(3分)</t>
  </si>
  <si>
    <t>部门整体支出绩效自评开展情况(3分)</t>
  </si>
  <si>
    <t>部门（单位）根据财政局要求开展部门整体支出绩效自评，并及时报送相关自评材料。</t>
  </si>
  <si>
    <t>部门是否按规定开展项目绩效自评工作。</t>
  </si>
  <si>
    <t>按时、规范、完整报送整体支出绩效自评材料的，得3分；未按时报送的，扣1分；内容不完整的，扣1分；内容不规范的，扣1分。</t>
  </si>
  <si>
    <t>续前表：2019年度部门整体绩效评价表</t>
  </si>
  <si>
    <t>个性指标评分小计</t>
  </si>
  <si>
    <t>履职及效益(45分)</t>
  </si>
  <si>
    <t>职责履行（5分）</t>
  </si>
  <si>
    <t>部门职责履行完成情况</t>
  </si>
  <si>
    <t>反映部门职能工作的完成情况。</t>
  </si>
  <si>
    <t>部门主要职责履行情况，以县绩效办对该部门职能性考评指标得分情况折算分值。</t>
  </si>
  <si>
    <t>满分100%</t>
  </si>
  <si>
    <t>根据县绩效办对该部门职能性指标得分情况折算分数。得分=5*被考评部门职能性指标得分/职能性指标总分。</t>
  </si>
  <si>
    <t>履职目标完成情况(20分)</t>
  </si>
  <si>
    <t>目标1</t>
  </si>
  <si>
    <t>加强为人民服务的队伍建设，培养高素质、高效率、高标准的职工队伍，确保能按时完成圆满各项基本任务，扎实为群众办事，预计投入560万元，推进工作顺利实施。</t>
  </si>
  <si>
    <t>目标2</t>
  </si>
  <si>
    <t>按季度召开各村党员大会、农村党员大培训等，加强农村党员活动室建设，乡镇党委班子发挥先锋带头作用，廉洁自律，实事求是为群众办事！全乡预计投入200万元，保证工作顺利开展。</t>
  </si>
  <si>
    <t>目标3</t>
  </si>
  <si>
    <t>集全乡之力开展脱贫攻坚工作，进而实现全面建成小康社会的目标。落实帮扶主体责任，明确脱贫目标任务。抓住项目建设契机，激发农村发展潜力。发挥本地特色优势，投入基础设施建设，发展农村经济预计300万左右。</t>
  </si>
  <si>
    <t>目标4</t>
  </si>
  <si>
    <t>坚持党中央的领导，对社会稳定、治安管理及时跟进，对涉黑、涉恶工作进行把控和监督、遏制苗头。积极宣传各项法律法规，开展安全生产活动。该项预计投入100万元进行工作</t>
  </si>
  <si>
    <t>目标5</t>
  </si>
  <si>
    <t>严格按照中央八项规定、三公经费预算管理条例使用各项自己，确保专款专用。</t>
  </si>
  <si>
    <t>目标6</t>
  </si>
  <si>
    <t>预计投入103万元左右，完成全乡的社会和经济发展计划、预算，管理本乡内的经济、教育、科技、文化、卫生、体育事业和财政、民政、治安、人民调解、安全生产监督管理、移民开发、计划生育等行政工作。</t>
  </si>
  <si>
    <t>履职效益（20分</t>
  </si>
  <si>
    <t>产出指标</t>
  </si>
  <si>
    <t>产出数量</t>
  </si>
  <si>
    <t>加强农村基础设施建设，深化加强干部队伍。</t>
  </si>
  <si>
    <t>完成率达到目标值97%以上</t>
  </si>
  <si>
    <t>投入完成信洞村，高露村、红岩村等9村民生项目改造约200万元，完成各村屯油茶种植，鱼坑建设等</t>
  </si>
  <si>
    <t>完成计划指标100%</t>
  </si>
  <si>
    <t>按时兑现各项扶贫资金，落实贫困户鱼坑建设，危房改造等</t>
  </si>
  <si>
    <t>完成计划指标</t>
  </si>
  <si>
    <t>召开乡镇人民代表大会会议，按季度召开党员会</t>
  </si>
  <si>
    <t>人大会1次，党员培训会4至5次</t>
  </si>
  <si>
    <t>完成年底各项工作考核，按要求执行财政预算</t>
  </si>
  <si>
    <t>加强社会治安综合治理，安全生产，推进美丽乡村建设，乡村振兴。</t>
  </si>
  <si>
    <t>完成率达到目标值98%以上</t>
  </si>
  <si>
    <t>产出质量</t>
  </si>
  <si>
    <t>产出时效</t>
  </si>
  <si>
    <t xml:space="preserve">完成时间
</t>
  </si>
  <si>
    <t xml:space="preserve">2019年12月31日前 
</t>
  </si>
  <si>
    <t>产出成本</t>
  </si>
  <si>
    <t>12634961元</t>
  </si>
  <si>
    <t>效果指标</t>
  </si>
  <si>
    <t>经济效益</t>
  </si>
  <si>
    <t>大力发展农业，促进了农村的经济发展，提高了农村的生活质量，提高了农民的收入。</t>
  </si>
  <si>
    <t>上年度对比投入金额提高约200万</t>
  </si>
  <si>
    <t>社会效益</t>
  </si>
  <si>
    <t>百姓生活质量明显提高。无学生辍学情况</t>
  </si>
  <si>
    <t>幸福指数达到95%</t>
  </si>
  <si>
    <t>生态效益</t>
  </si>
  <si>
    <t>辖区内未发生重大环境污染事件。河道、公路环境良好持续发展</t>
  </si>
  <si>
    <t xml:space="preserve">是除暴雨塌方外，无重大事件发生，无人员伤亡。
</t>
  </si>
  <si>
    <t>可持续影响</t>
  </si>
  <si>
    <t>辖区内社会安全稳定和谐</t>
  </si>
  <si>
    <t>无重大事故发生，无不良影响发生。</t>
  </si>
  <si>
    <t>社会公众或服务对象满意度</t>
  </si>
  <si>
    <t>辖区内居民对乡镇政府的满意度</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</si>
  <si>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</si>
  <si>
    <t>2019年度部门整体支出绩效目标申报表</t>
  </si>
  <si>
    <t>部门编码</t>
  </si>
  <si>
    <t>809</t>
  </si>
  <si>
    <t>部门名称</t>
  </si>
  <si>
    <t>三江侗族自治县洋溪乡人民政府</t>
  </si>
  <si>
    <t>部门预算安排资金（元）</t>
  </si>
  <si>
    <t>合计</t>
  </si>
  <si>
    <t xml:space="preserve">    其中：一般公共预算拨款</t>
  </si>
  <si>
    <t xml:space="preserve">          政府性基金预算拨款</t>
  </si>
  <si>
    <t xml:space="preserve">          国有资本经营预算拨款</t>
  </si>
  <si>
    <t xml:space="preserve">          其他资金</t>
  </si>
  <si>
    <t>部门职能概述</t>
  </si>
  <si>
    <t>职能1</t>
  </si>
  <si>
    <t>坚持“为人民服务”，实事求是的为老百姓办事，加强老百姓的基础设施水平建设，致力于生活水平的提高。同时保证干部队伍的福利待遇。</t>
  </si>
  <si>
    <t>职能2</t>
  </si>
  <si>
    <t>按时召开乡人民代表大会，积极选举为人民办实事的代表，狠抓乡镇党建工作建设，发展农村党员。</t>
  </si>
  <si>
    <t>职能3</t>
  </si>
  <si>
    <t>抓机遇谋发展，全面打赢脱贫攻坚战。要抓住脱贫攻坚这一最大的民生工程、最大的发展机遇，把脱贫攻坚摆在各项工作之首，集全乡之力开展脱贫攻坚工作，进而实现全面建成小康社会的目标。</t>
  </si>
  <si>
    <t>职能4</t>
  </si>
  <si>
    <t>坚持扫黑除恶，维护社会治安综合治理、安全生产，推进人民生活水平不断提高，社会公众满意程度普遍提升。</t>
  </si>
  <si>
    <t>职能5</t>
  </si>
  <si>
    <t>加强实行部门预算，强化预算约束，减少预算执行调整，开展预算执行情况和专项资金使用情况的监督检查，确保专款专用，不断优化财政资金的支出。</t>
  </si>
  <si>
    <t>职能6</t>
  </si>
  <si>
    <t>制定社会各项事业发展计划，发展教育、卫生、科技、民政、广播电视、文化、体育事业;组织实施义务教育和其他各类教育;加强计划生育工作;推进社会保障、社会福利事业和养老保险工作;做好劳动管理、科普、老龄及宗教等工作。</t>
  </si>
  <si>
    <t>部门整体支出年度绩效目标</t>
  </si>
  <si>
    <t>部门整体支出年度绩效目标衡量指标</t>
  </si>
  <si>
    <t>指标内容</t>
  </si>
  <si>
    <t>指标值</t>
  </si>
  <si>
    <t>产出指标（每项二级指标均填写）</t>
  </si>
  <si>
    <t>效果指标（至少选择其中一种填写）</t>
  </si>
  <si>
    <t>备注：1.部门整体支出绩效目标是指一级预算单位填写的、本系统整体支出绩效目标。2.部门职能、绩效目标、产出指标、效益指标要对应。</t>
  </si>
  <si>
    <t>单位负责人：</t>
  </si>
  <si>
    <t>吴双兰</t>
  </si>
  <si>
    <t>联系电话：</t>
  </si>
  <si>
    <t>07728580748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</si>
</sst>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4">
    <font>
      <sz val="11"/>
      <name val="宋体"/>
      <family val="0"/>
    </font>
    <font>
      <b/>
      <sz val="19"/>
      <color indexed="8"/>
      <name val="黑体"/>
      <family val="3"/>
    </font>
    <font>
      <b/>
      <sz val="9"/>
      <color indexed="8"/>
      <name val="SimSun"/>
      <family val="0"/>
    </font>
    <font>
      <sz val="9"/>
      <color indexed="8"/>
      <name val="SimSun"/>
      <family val="0"/>
    </font>
    <font>
      <u val="single"/>
      <sz val="11"/>
      <color indexed="12"/>
      <name val="宋体"/>
      <family val="0"/>
    </font>
    <font>
      <b/>
      <sz val="11"/>
      <color indexed="54"/>
      <name val="宋体"/>
      <family val="0"/>
    </font>
    <font>
      <sz val="10"/>
      <name val="Arial"/>
      <family val="2"/>
    </font>
    <font>
      <sz val="11"/>
      <color indexed="8"/>
      <name val="宋体"/>
      <family val="0"/>
    </font>
    <font>
      <sz val="11"/>
      <color indexed="16"/>
      <name val="宋体"/>
      <family val="0"/>
    </font>
    <font>
      <b/>
      <sz val="11"/>
      <color indexed="63"/>
      <name val="宋体"/>
      <family val="0"/>
    </font>
    <font>
      <sz val="11"/>
      <color indexed="9"/>
      <name val="宋体"/>
      <family val="0"/>
    </font>
    <font>
      <sz val="11"/>
      <color indexed="62"/>
      <name val="宋体"/>
      <family val="0"/>
    </font>
    <font>
      <b/>
      <sz val="18"/>
      <color indexed="54"/>
      <name val="宋体"/>
      <family val="0"/>
    </font>
    <font>
      <sz val="11"/>
      <color indexed="10"/>
      <name val="宋体"/>
      <family val="0"/>
    </font>
    <font>
      <u val="single"/>
      <sz val="11"/>
      <color indexed="20"/>
      <name val="宋体"/>
      <family val="0"/>
    </font>
    <font>
      <sz val="11"/>
      <color indexed="19"/>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6"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0" fontId="1" fillId="0" borderId="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4" fontId="3" fillId="0" borderId="9" xfId="0" applyNumberFormat="1" applyFont="1" applyBorder="1" applyAlignment="1">
      <alignment vertical="center" wrapText="1"/>
    </xf>
    <xf numFmtId="0" fontId="2" fillId="0" borderId="9" xfId="0" applyFont="1" applyBorder="1" applyAlignment="1">
      <alignment vertical="center" wrapText="1"/>
    </xf>
    <xf numFmtId="0" fontId="3" fillId="0" borderId="9" xfId="0" applyFont="1" applyBorder="1" applyAlignment="1">
      <alignment horizontal="righ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9" xfId="0" applyFont="1" applyBorder="1" applyAlignment="1">
      <alignment horizontal="right" vertical="center" wrapText="1"/>
    </xf>
    <xf numFmtId="0" fontId="3" fillId="0" borderId="9"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1" sqref="A1:IV65536"/>
    </sheetView>
  </sheetViews>
  <sheetFormatPr defaultColWidth="10.125" defaultRowHeight="13.5"/>
  <cols>
    <col min="1" max="1" width="5.625" style="0" customWidth="1"/>
    <col min="2" max="2" width="8.50390625" style="0" customWidth="1"/>
    <col min="3" max="3" width="8.875" style="0" customWidth="1"/>
    <col min="4" max="4" width="9.25390625" style="0" customWidth="1"/>
    <col min="5" max="5" width="9.375" style="0" customWidth="1"/>
    <col min="6" max="6" width="31.50390625" style="0" customWidth="1"/>
    <col min="7" max="7" width="7.75390625" style="0" customWidth="1"/>
    <col min="8" max="8" width="21.125" style="0" customWidth="1"/>
    <col min="9" max="9" width="5.125" style="0" customWidth="1"/>
    <col min="10" max="10" width="7.25390625" style="0" customWidth="1"/>
    <col min="11" max="11" width="6.875" style="0" customWidth="1"/>
  </cols>
  <sheetData>
    <row r="1" spans="1:11" ht="26.25" customHeight="1">
      <c r="A1" s="1" t="s">
        <v>0</v>
      </c>
      <c r="B1" s="1"/>
      <c r="C1" s="1"/>
      <c r="D1" s="1"/>
      <c r="E1" s="1"/>
      <c r="F1" s="1"/>
      <c r="G1" s="1"/>
      <c r="H1" s="1"/>
      <c r="I1" s="1"/>
      <c r="J1" s="1"/>
      <c r="K1" s="1"/>
    </row>
    <row r="2" spans="1:11" ht="17.25" customHeight="1">
      <c r="A2" s="8" t="s">
        <v>1</v>
      </c>
      <c r="B2" s="9" t="s">
        <v>2</v>
      </c>
      <c r="C2" s="9"/>
      <c r="D2" s="9"/>
      <c r="E2" s="9"/>
      <c r="F2" s="13" t="s">
        <v>3</v>
      </c>
      <c r="G2" s="14" t="s">
        <v>4</v>
      </c>
      <c r="H2" s="12" t="s">
        <v>5</v>
      </c>
      <c r="I2" s="9" t="s">
        <v>6</v>
      </c>
      <c r="J2" s="9"/>
      <c r="K2" s="12"/>
    </row>
    <row r="3" spans="1:11" ht="29.25" customHeight="1">
      <c r="A3" s="2" t="s">
        <v>7</v>
      </c>
      <c r="B3" s="2" t="s">
        <v>8</v>
      </c>
      <c r="C3" s="2" t="s">
        <v>9</v>
      </c>
      <c r="D3" s="2" t="s">
        <v>10</v>
      </c>
      <c r="E3" s="2" t="s">
        <v>11</v>
      </c>
      <c r="F3" s="2" t="s">
        <v>12</v>
      </c>
      <c r="G3" s="2" t="s">
        <v>13</v>
      </c>
      <c r="H3" s="2" t="s">
        <v>14</v>
      </c>
      <c r="I3" s="2" t="s">
        <v>15</v>
      </c>
      <c r="J3" s="2" t="s">
        <v>16</v>
      </c>
      <c r="K3" s="2" t="s">
        <v>17</v>
      </c>
    </row>
    <row r="4" spans="1:11" ht="17.25" customHeight="1">
      <c r="A4" s="10" t="s">
        <v>18</v>
      </c>
      <c r="B4" s="10"/>
      <c r="C4" s="10"/>
      <c r="D4" s="10"/>
      <c r="E4" s="10"/>
      <c r="F4" s="10"/>
      <c r="G4" s="10"/>
      <c r="H4" s="10"/>
      <c r="I4" s="11">
        <v>100</v>
      </c>
      <c r="J4" s="11">
        <v>100</v>
      </c>
      <c r="K4" s="11"/>
    </row>
    <row r="5" spans="1:11" ht="16.5" customHeight="1">
      <c r="A5" s="10" t="s">
        <v>19</v>
      </c>
      <c r="B5" s="10"/>
      <c r="C5" s="10"/>
      <c r="D5" s="10"/>
      <c r="E5" s="10"/>
      <c r="F5" s="10"/>
      <c r="G5" s="10"/>
      <c r="H5" s="10"/>
      <c r="I5" s="11">
        <f>SUM(I6,I7,I8,I9,I10,I11,I12,I13,I16,I18,I21,I23,I28,I29,I33,I34,I35)</f>
        <v>55</v>
      </c>
      <c r="J5" s="11">
        <f>SUM(J6,J7,J8,J9,J10,J11,J12,J13,J14,J15,J16,J17,J18,J19,J20,J21,J22,J23,J24,J25,J26,J27,J28,J29,J30,J31,J32,J33,J34,J35)</f>
        <v>55</v>
      </c>
      <c r="K5" s="11">
        <f>SUM(K6,K7,K8,K9,K10,K11,K12,K13,K14,K15,K16,K17,K18,K19,K20,K21,K22,K23,K24,K25,K26,K27,K28,K29,K30,K31,K32,K33,K34,K35)</f>
        <v>0</v>
      </c>
    </row>
    <row r="6" spans="1:11" ht="66.75" customHeight="1">
      <c r="A6" s="2" t="s">
        <v>20</v>
      </c>
      <c r="B6" s="2" t="s">
        <v>21</v>
      </c>
      <c r="C6" s="4" t="s">
        <v>22</v>
      </c>
      <c r="D6" s="11" t="s">
        <v>23</v>
      </c>
      <c r="E6" s="4" t="s">
        <v>24</v>
      </c>
      <c r="F6" s="4" t="s">
        <v>25</v>
      </c>
      <c r="G6" s="11" t="s">
        <v>26</v>
      </c>
      <c r="H6" s="4" t="s">
        <v>27</v>
      </c>
      <c r="I6" s="11">
        <v>3</v>
      </c>
      <c r="J6" s="11">
        <v>3</v>
      </c>
      <c r="K6" s="11"/>
    </row>
    <row r="7" spans="1:11" ht="112.5" customHeight="1">
      <c r="A7" s="2"/>
      <c r="B7" s="2"/>
      <c r="C7" s="4" t="s">
        <v>28</v>
      </c>
      <c r="D7" s="11" t="s">
        <v>23</v>
      </c>
      <c r="E7" s="4" t="s">
        <v>29</v>
      </c>
      <c r="F7" s="4" t="s">
        <v>30</v>
      </c>
      <c r="G7" s="11" t="s">
        <v>31</v>
      </c>
      <c r="H7" s="4" t="s">
        <v>32</v>
      </c>
      <c r="I7" s="11">
        <v>1</v>
      </c>
      <c r="J7" s="11">
        <v>1</v>
      </c>
      <c r="K7" s="11"/>
    </row>
    <row r="8" spans="1:11" ht="30" customHeight="1">
      <c r="A8" s="2"/>
      <c r="B8" s="2"/>
      <c r="C8" s="4"/>
      <c r="D8" s="11"/>
      <c r="E8" s="4"/>
      <c r="F8" s="4" t="s">
        <v>33</v>
      </c>
      <c r="G8" s="11" t="s">
        <v>31</v>
      </c>
      <c r="H8" s="4" t="s">
        <v>32</v>
      </c>
      <c r="I8" s="11">
        <v>1</v>
      </c>
      <c r="J8" s="11">
        <v>1</v>
      </c>
      <c r="K8" s="11"/>
    </row>
    <row r="9" spans="1:11" ht="63.75" customHeight="1">
      <c r="A9" s="2"/>
      <c r="B9" s="2"/>
      <c r="C9" s="4"/>
      <c r="D9" s="11"/>
      <c r="E9" s="4"/>
      <c r="F9" s="4" t="s">
        <v>34</v>
      </c>
      <c r="G9" s="11" t="s">
        <v>31</v>
      </c>
      <c r="H9" s="4" t="s">
        <v>35</v>
      </c>
      <c r="I9" s="11">
        <v>2</v>
      </c>
      <c r="J9" s="11">
        <v>2</v>
      </c>
      <c r="K9" s="11"/>
    </row>
    <row r="10" spans="1:11" ht="31.5" customHeight="1">
      <c r="A10" s="2"/>
      <c r="B10" s="2"/>
      <c r="C10" s="4"/>
      <c r="D10" s="11"/>
      <c r="E10" s="4"/>
      <c r="F10" s="4" t="s">
        <v>36</v>
      </c>
      <c r="G10" s="11" t="s">
        <v>31</v>
      </c>
      <c r="H10" s="4" t="s">
        <v>32</v>
      </c>
      <c r="I10" s="11">
        <v>1</v>
      </c>
      <c r="J10" s="11">
        <v>1</v>
      </c>
      <c r="K10" s="11"/>
    </row>
    <row r="11" spans="1:11" ht="67.5" customHeight="1">
      <c r="A11" s="2"/>
      <c r="B11" s="2"/>
      <c r="C11" s="4" t="s">
        <v>37</v>
      </c>
      <c r="D11" s="11" t="s">
        <v>23</v>
      </c>
      <c r="E11" s="4" t="s">
        <v>38</v>
      </c>
      <c r="F11" s="4" t="s">
        <v>39</v>
      </c>
      <c r="G11" s="11" t="s">
        <v>26</v>
      </c>
      <c r="H11" s="4" t="s">
        <v>40</v>
      </c>
      <c r="I11" s="11">
        <v>3</v>
      </c>
      <c r="J11" s="11">
        <v>3</v>
      </c>
      <c r="K11" s="11"/>
    </row>
    <row r="12" spans="1:11" ht="114.75" customHeight="1">
      <c r="A12" s="2" t="s">
        <v>41</v>
      </c>
      <c r="B12" s="2" t="s">
        <v>42</v>
      </c>
      <c r="C12" s="4" t="s">
        <v>43</v>
      </c>
      <c r="D12" s="11" t="s">
        <v>23</v>
      </c>
      <c r="E12" s="4" t="s">
        <v>44</v>
      </c>
      <c r="F12" s="4" t="s">
        <v>45</v>
      </c>
      <c r="G12" s="11" t="s">
        <v>46</v>
      </c>
      <c r="H12" s="4" t="s">
        <v>47</v>
      </c>
      <c r="I12" s="11">
        <v>3</v>
      </c>
      <c r="J12" s="11">
        <v>3</v>
      </c>
      <c r="K12" s="11"/>
    </row>
    <row r="13" spans="1:11" ht="149.25" customHeight="1">
      <c r="A13" s="2"/>
      <c r="B13" s="2"/>
      <c r="C13" s="4" t="s">
        <v>48</v>
      </c>
      <c r="D13" s="11" t="s">
        <v>23</v>
      </c>
      <c r="E13" s="4" t="s">
        <v>49</v>
      </c>
      <c r="F13" s="4" t="s">
        <v>50</v>
      </c>
      <c r="G13" s="11" t="s">
        <v>51</v>
      </c>
      <c r="H13" s="4" t="s">
        <v>32</v>
      </c>
      <c r="I13" s="11">
        <v>8</v>
      </c>
      <c r="J13" s="11">
        <v>1</v>
      </c>
      <c r="K13" s="11"/>
    </row>
    <row r="14" spans="1:11" ht="27" customHeight="1">
      <c r="A14" s="2"/>
      <c r="B14" s="2"/>
      <c r="C14" s="4"/>
      <c r="D14" s="11"/>
      <c r="E14" s="4"/>
      <c r="F14" s="4" t="s">
        <v>52</v>
      </c>
      <c r="G14" s="11" t="s">
        <v>53</v>
      </c>
      <c r="H14" s="4" t="s">
        <v>54</v>
      </c>
      <c r="I14" s="11"/>
      <c r="J14" s="11">
        <v>3</v>
      </c>
      <c r="K14" s="11"/>
    </row>
    <row r="15" spans="1:11" ht="24" customHeight="1">
      <c r="A15" s="2"/>
      <c r="B15" s="2"/>
      <c r="C15" s="4"/>
      <c r="D15" s="11"/>
      <c r="E15" s="4"/>
      <c r="F15" s="4" t="s">
        <v>55</v>
      </c>
      <c r="G15" s="11" t="s">
        <v>56</v>
      </c>
      <c r="H15" s="4" t="s">
        <v>57</v>
      </c>
      <c r="I15" s="11"/>
      <c r="J15" s="11">
        <v>4</v>
      </c>
      <c r="K15" s="11"/>
    </row>
    <row r="16" spans="1:11" ht="52.5" customHeight="1">
      <c r="A16" s="2"/>
      <c r="B16" s="2"/>
      <c r="C16" s="4" t="s">
        <v>58</v>
      </c>
      <c r="D16" s="11" t="s">
        <v>23</v>
      </c>
      <c r="E16" s="4" t="s">
        <v>59</v>
      </c>
      <c r="F16" s="4" t="s">
        <v>60</v>
      </c>
      <c r="G16" s="11"/>
      <c r="H16" s="4" t="s">
        <v>61</v>
      </c>
      <c r="I16" s="11">
        <v>4</v>
      </c>
      <c r="J16" s="11">
        <v>2</v>
      </c>
      <c r="K16" s="11"/>
    </row>
    <row r="17" spans="1:11" ht="77.25" customHeight="1">
      <c r="A17" s="2"/>
      <c r="B17" s="2"/>
      <c r="C17" s="4"/>
      <c r="D17" s="11"/>
      <c r="E17" s="4"/>
      <c r="F17" s="4" t="s">
        <v>62</v>
      </c>
      <c r="G17" s="11"/>
      <c r="H17" s="4" t="s">
        <v>61</v>
      </c>
      <c r="I17" s="11"/>
      <c r="J17" s="11">
        <v>2</v>
      </c>
      <c r="K17" s="11"/>
    </row>
    <row r="18" spans="1:11" ht="174.75" customHeight="1">
      <c r="A18" s="2"/>
      <c r="B18" s="2"/>
      <c r="C18" s="4" t="s">
        <v>63</v>
      </c>
      <c r="D18" s="11" t="s">
        <v>23</v>
      </c>
      <c r="E18" s="4" t="s">
        <v>64</v>
      </c>
      <c r="F18" s="4" t="s">
        <v>65</v>
      </c>
      <c r="G18" s="11" t="s">
        <v>31</v>
      </c>
      <c r="H18" s="4" t="s">
        <v>66</v>
      </c>
      <c r="I18" s="11">
        <v>6</v>
      </c>
      <c r="J18" s="11">
        <v>2</v>
      </c>
      <c r="K18" s="11"/>
    </row>
    <row r="19" spans="1:11" ht="182.25" customHeight="1">
      <c r="A19" s="2"/>
      <c r="B19" s="2"/>
      <c r="C19" s="4"/>
      <c r="D19" s="11"/>
      <c r="E19" s="4" t="s">
        <v>67</v>
      </c>
      <c r="F19" s="4" t="s">
        <v>68</v>
      </c>
      <c r="G19" s="11" t="s">
        <v>31</v>
      </c>
      <c r="H19" s="4" t="s">
        <v>69</v>
      </c>
      <c r="I19" s="11"/>
      <c r="J19" s="11">
        <v>2</v>
      </c>
      <c r="K19" s="11"/>
    </row>
    <row r="20" spans="1:11" ht="60" customHeight="1">
      <c r="A20" s="2"/>
      <c r="B20" s="2"/>
      <c r="C20" s="4"/>
      <c r="D20" s="11"/>
      <c r="E20" s="4" t="s">
        <v>70</v>
      </c>
      <c r="F20" s="4" t="s">
        <v>71</v>
      </c>
      <c r="G20" s="11" t="s">
        <v>31</v>
      </c>
      <c r="H20" s="4" t="s">
        <v>72</v>
      </c>
      <c r="I20" s="11"/>
      <c r="J20" s="11">
        <v>2</v>
      </c>
      <c r="K20" s="11"/>
    </row>
    <row r="21" spans="1:11" ht="156.75" customHeight="1">
      <c r="A21" s="2"/>
      <c r="B21" s="2"/>
      <c r="C21" s="4" t="s">
        <v>73</v>
      </c>
      <c r="D21" s="11" t="s">
        <v>23</v>
      </c>
      <c r="E21" s="4" t="s">
        <v>74</v>
      </c>
      <c r="F21" s="4" t="s">
        <v>75</v>
      </c>
      <c r="G21" s="11" t="s">
        <v>76</v>
      </c>
      <c r="H21" s="4" t="s">
        <v>77</v>
      </c>
      <c r="I21" s="11">
        <v>4</v>
      </c>
      <c r="J21" s="11">
        <v>2</v>
      </c>
      <c r="K21" s="11"/>
    </row>
    <row r="22" spans="1:11" ht="174.75" customHeight="1">
      <c r="A22" s="2"/>
      <c r="B22" s="2"/>
      <c r="C22" s="4"/>
      <c r="D22" s="11"/>
      <c r="E22" s="4" t="s">
        <v>78</v>
      </c>
      <c r="F22" s="4" t="s">
        <v>79</v>
      </c>
      <c r="G22" s="11" t="s">
        <v>80</v>
      </c>
      <c r="H22" s="4" t="s">
        <v>81</v>
      </c>
      <c r="I22" s="11"/>
      <c r="J22" s="11">
        <v>2</v>
      </c>
      <c r="K22" s="11"/>
    </row>
    <row r="23" spans="1:11" ht="46.5" customHeight="1">
      <c r="A23" s="2"/>
      <c r="B23" s="2"/>
      <c r="C23" s="4" t="s">
        <v>82</v>
      </c>
      <c r="D23" s="11" t="s">
        <v>23</v>
      </c>
      <c r="E23" s="4" t="s">
        <v>83</v>
      </c>
      <c r="F23" s="4" t="s">
        <v>84</v>
      </c>
      <c r="G23" s="11" t="s">
        <v>31</v>
      </c>
      <c r="H23" s="4" t="s">
        <v>32</v>
      </c>
      <c r="I23" s="11">
        <v>5</v>
      </c>
      <c r="J23" s="11">
        <v>1</v>
      </c>
      <c r="K23" s="11"/>
    </row>
    <row r="24" spans="1:11" ht="26.25" customHeight="1">
      <c r="A24" s="2"/>
      <c r="B24" s="2"/>
      <c r="C24" s="4"/>
      <c r="D24" s="11"/>
      <c r="E24" s="4"/>
      <c r="F24" s="4" t="s">
        <v>85</v>
      </c>
      <c r="G24" s="11" t="s">
        <v>31</v>
      </c>
      <c r="H24" s="4" t="s">
        <v>32</v>
      </c>
      <c r="I24" s="11"/>
      <c r="J24" s="11">
        <v>1</v>
      </c>
      <c r="K24" s="11"/>
    </row>
    <row r="25" spans="1:11" ht="27" customHeight="1">
      <c r="A25" s="2"/>
      <c r="B25" s="2"/>
      <c r="C25" s="4"/>
      <c r="D25" s="11"/>
      <c r="E25" s="4"/>
      <c r="F25" s="4" t="s">
        <v>86</v>
      </c>
      <c r="G25" s="11" t="s">
        <v>31</v>
      </c>
      <c r="H25" s="4" t="s">
        <v>32</v>
      </c>
      <c r="I25" s="11"/>
      <c r="J25" s="11">
        <v>1</v>
      </c>
      <c r="K25" s="11"/>
    </row>
    <row r="26" spans="1:11" ht="26.25" customHeight="1">
      <c r="A26" s="2"/>
      <c r="B26" s="2"/>
      <c r="C26" s="4"/>
      <c r="D26" s="11"/>
      <c r="E26" s="4"/>
      <c r="F26" s="4" t="s">
        <v>87</v>
      </c>
      <c r="G26" s="11" t="s">
        <v>31</v>
      </c>
      <c r="H26" s="4" t="s">
        <v>32</v>
      </c>
      <c r="I26" s="11"/>
      <c r="J26" s="11">
        <v>1</v>
      </c>
      <c r="K26" s="11"/>
    </row>
    <row r="27" spans="1:11" ht="33.75" customHeight="1">
      <c r="A27" s="2"/>
      <c r="B27" s="2"/>
      <c r="C27" s="4"/>
      <c r="D27" s="11"/>
      <c r="E27" s="4"/>
      <c r="F27" s="4" t="s">
        <v>88</v>
      </c>
      <c r="G27" s="11" t="s">
        <v>89</v>
      </c>
      <c r="H27" s="4" t="s">
        <v>32</v>
      </c>
      <c r="I27" s="11"/>
      <c r="J27" s="11">
        <v>1</v>
      </c>
      <c r="K27" s="11"/>
    </row>
    <row r="28" spans="1:11" ht="200.25" customHeight="1">
      <c r="A28" s="2"/>
      <c r="B28" s="2" t="s">
        <v>90</v>
      </c>
      <c r="C28" s="4" t="s">
        <v>91</v>
      </c>
      <c r="D28" s="11" t="s">
        <v>23</v>
      </c>
      <c r="E28" s="4" t="s">
        <v>92</v>
      </c>
      <c r="F28" s="4" t="s">
        <v>93</v>
      </c>
      <c r="G28" s="11" t="s">
        <v>31</v>
      </c>
      <c r="H28" s="4" t="s">
        <v>32</v>
      </c>
      <c r="I28" s="11">
        <v>1</v>
      </c>
      <c r="J28" s="11">
        <v>1</v>
      </c>
      <c r="K28" s="11"/>
    </row>
    <row r="29" spans="1:11" ht="56.25" customHeight="1">
      <c r="A29" s="2"/>
      <c r="B29" s="2"/>
      <c r="C29" s="4" t="s">
        <v>94</v>
      </c>
      <c r="D29" s="11" t="s">
        <v>23</v>
      </c>
      <c r="E29" s="4" t="s">
        <v>95</v>
      </c>
      <c r="F29" s="4" t="s">
        <v>96</v>
      </c>
      <c r="G29" s="11" t="s">
        <v>31</v>
      </c>
      <c r="H29" s="4" t="s">
        <v>97</v>
      </c>
      <c r="I29" s="11">
        <v>5</v>
      </c>
      <c r="J29" s="11">
        <v>2</v>
      </c>
      <c r="K29" s="11"/>
    </row>
    <row r="30" spans="1:11" ht="29.25" customHeight="1">
      <c r="A30" s="2"/>
      <c r="B30" s="2"/>
      <c r="C30" s="4"/>
      <c r="D30" s="11"/>
      <c r="E30" s="4"/>
      <c r="F30" s="4" t="s">
        <v>98</v>
      </c>
      <c r="G30" s="11" t="s">
        <v>31</v>
      </c>
      <c r="H30" s="4" t="s">
        <v>32</v>
      </c>
      <c r="I30" s="11"/>
      <c r="J30" s="11">
        <v>1</v>
      </c>
      <c r="K30" s="11"/>
    </row>
    <row r="31" spans="1:11" ht="33" customHeight="1">
      <c r="A31" s="2"/>
      <c r="B31" s="2"/>
      <c r="C31" s="4"/>
      <c r="D31" s="11"/>
      <c r="E31" s="4"/>
      <c r="F31" s="4" t="s">
        <v>99</v>
      </c>
      <c r="G31" s="11" t="s">
        <v>31</v>
      </c>
      <c r="H31" s="4" t="s">
        <v>32</v>
      </c>
      <c r="I31" s="11"/>
      <c r="J31" s="11">
        <v>1</v>
      </c>
      <c r="K31" s="11"/>
    </row>
    <row r="32" spans="1:11" ht="39.75" customHeight="1">
      <c r="A32" s="2"/>
      <c r="B32" s="2"/>
      <c r="C32" s="4"/>
      <c r="D32" s="11"/>
      <c r="E32" s="4"/>
      <c r="F32" s="4" t="s">
        <v>100</v>
      </c>
      <c r="G32" s="11" t="s">
        <v>31</v>
      </c>
      <c r="H32" s="4" t="s">
        <v>32</v>
      </c>
      <c r="I32" s="11"/>
      <c r="J32" s="11">
        <v>1</v>
      </c>
      <c r="K32" s="11"/>
    </row>
    <row r="33" spans="1:11" ht="146.25" customHeight="1">
      <c r="A33" s="2"/>
      <c r="B33" s="2" t="s">
        <v>101</v>
      </c>
      <c r="C33" s="4" t="s">
        <v>102</v>
      </c>
      <c r="D33" s="11" t="s">
        <v>23</v>
      </c>
      <c r="E33" s="4" t="s">
        <v>103</v>
      </c>
      <c r="F33" s="4" t="s">
        <v>104</v>
      </c>
      <c r="G33" s="11" t="s">
        <v>31</v>
      </c>
      <c r="H33" s="4" t="s">
        <v>77</v>
      </c>
      <c r="I33" s="11">
        <v>2</v>
      </c>
      <c r="J33" s="11">
        <v>2</v>
      </c>
      <c r="K33" s="11"/>
    </row>
    <row r="34" spans="1:11" ht="100.5" customHeight="1">
      <c r="A34" s="2"/>
      <c r="B34" s="2"/>
      <c r="C34" s="4" t="s">
        <v>105</v>
      </c>
      <c r="D34" s="11" t="s">
        <v>23</v>
      </c>
      <c r="E34" s="4" t="s">
        <v>106</v>
      </c>
      <c r="F34" s="4" t="s">
        <v>107</v>
      </c>
      <c r="G34" s="11" t="s">
        <v>31</v>
      </c>
      <c r="H34" s="4" t="s">
        <v>108</v>
      </c>
      <c r="I34" s="11">
        <v>3</v>
      </c>
      <c r="J34" s="11">
        <v>3</v>
      </c>
      <c r="K34" s="11"/>
    </row>
    <row r="35" spans="1:11" ht="102" customHeight="1">
      <c r="A35" s="2" t="s">
        <v>109</v>
      </c>
      <c r="B35" s="2" t="s">
        <v>110</v>
      </c>
      <c r="C35" s="4" t="s">
        <v>111</v>
      </c>
      <c r="D35" s="11" t="s">
        <v>23</v>
      </c>
      <c r="E35" s="4" t="s">
        <v>112</v>
      </c>
      <c r="F35" s="4" t="s">
        <v>113</v>
      </c>
      <c r="G35" s="11" t="s">
        <v>31</v>
      </c>
      <c r="H35" s="4" t="s">
        <v>114</v>
      </c>
      <c r="I35" s="11">
        <v>3</v>
      </c>
      <c r="J35" s="11">
        <v>3</v>
      </c>
      <c r="K35" s="11"/>
    </row>
  </sheetData>
  <sheetProtection/>
  <mergeCells count="36">
    <mergeCell ref="A1:K1"/>
    <mergeCell ref="B2:E2"/>
    <mergeCell ref="I2:J2"/>
    <mergeCell ref="A4:H4"/>
    <mergeCell ref="A5:H5"/>
    <mergeCell ref="A6:A11"/>
    <mergeCell ref="A12:A34"/>
    <mergeCell ref="B6:B11"/>
    <mergeCell ref="B12:B27"/>
    <mergeCell ref="B28:B32"/>
    <mergeCell ref="B33:B34"/>
    <mergeCell ref="C7:C10"/>
    <mergeCell ref="C13:C15"/>
    <mergeCell ref="C16:C17"/>
    <mergeCell ref="C18:C20"/>
    <mergeCell ref="C21:C22"/>
    <mergeCell ref="C23:C27"/>
    <mergeCell ref="C29:C32"/>
    <mergeCell ref="D7:D10"/>
    <mergeCell ref="D13:D15"/>
    <mergeCell ref="D16:D17"/>
    <mergeCell ref="D18:D20"/>
    <mergeCell ref="D21:D22"/>
    <mergeCell ref="D23:D27"/>
    <mergeCell ref="D29:D32"/>
    <mergeCell ref="E7:E10"/>
    <mergeCell ref="E13:E15"/>
    <mergeCell ref="E16:E17"/>
    <mergeCell ref="E23:E27"/>
    <mergeCell ref="E29:E32"/>
    <mergeCell ref="I13:I15"/>
    <mergeCell ref="I16:I17"/>
    <mergeCell ref="I18:I20"/>
    <mergeCell ref="I21:I22"/>
    <mergeCell ref="I23:I27"/>
    <mergeCell ref="I29:I32"/>
  </mergeCells>
  <printOptions/>
  <pageMargins left="0.7870000004768372" right="0.7870000004768372" top="0.7870000004768372" bottom="0.7870000004768372" header="0" footer="0"/>
  <pageSetup fitToHeight="1" fitToWidth="1" horizontalDpi="300" verticalDpi="300" orientation="portrait" paperSize="9" scale="28"/>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workbookViewId="0" topLeftCell="A1">
      <selection activeCell="A1" sqref="A1:IV65536"/>
    </sheetView>
  </sheetViews>
  <sheetFormatPr defaultColWidth="10.125" defaultRowHeight="13.5"/>
  <cols>
    <col min="1" max="1" width="5.625" style="0" customWidth="1"/>
    <col min="2" max="2" width="8.50390625" style="0" customWidth="1"/>
    <col min="3" max="3" width="7.75390625" style="0" customWidth="1"/>
    <col min="4" max="4" width="8.00390625" style="0" customWidth="1"/>
    <col min="5" max="5" width="9.625" style="0" customWidth="1"/>
    <col min="6" max="6" width="28.25390625" style="0" customWidth="1"/>
    <col min="7" max="7" width="14.625" style="0" customWidth="1"/>
    <col min="8" max="8" width="18.75390625" style="0" customWidth="1"/>
    <col min="9" max="9" width="6.25390625" style="0" customWidth="1"/>
    <col min="10" max="10" width="6.375" style="0" customWidth="1"/>
    <col min="11" max="11" width="7.00390625" style="0" customWidth="1"/>
  </cols>
  <sheetData>
    <row r="1" spans="1:11" ht="26.25" customHeight="1">
      <c r="A1" s="1" t="s">
        <v>115</v>
      </c>
      <c r="B1" s="1"/>
      <c r="C1" s="1"/>
      <c r="D1" s="1"/>
      <c r="E1" s="1"/>
      <c r="F1" s="1"/>
      <c r="G1" s="1"/>
      <c r="H1" s="1"/>
      <c r="I1" s="1"/>
      <c r="J1" s="1"/>
      <c r="K1" s="1"/>
    </row>
    <row r="2" spans="1:11" ht="17.25" customHeight="1">
      <c r="A2" s="8" t="s">
        <v>1</v>
      </c>
      <c r="B2" s="9" t="s">
        <v>2</v>
      </c>
      <c r="C2" s="9"/>
      <c r="D2" s="9"/>
      <c r="E2" s="9"/>
      <c r="F2" s="9"/>
      <c r="G2" s="9"/>
      <c r="H2" s="9"/>
      <c r="I2" s="12"/>
      <c r="J2" s="12"/>
      <c r="K2" s="12"/>
    </row>
    <row r="3" spans="1:11" ht="29.25" customHeight="1">
      <c r="A3" s="2" t="s">
        <v>7</v>
      </c>
      <c r="B3" s="2" t="s">
        <v>8</v>
      </c>
      <c r="C3" s="2" t="s">
        <v>9</v>
      </c>
      <c r="D3" s="2" t="s">
        <v>10</v>
      </c>
      <c r="E3" s="2" t="s">
        <v>11</v>
      </c>
      <c r="F3" s="2" t="s">
        <v>12</v>
      </c>
      <c r="G3" s="2" t="s">
        <v>13</v>
      </c>
      <c r="H3" s="2" t="s">
        <v>14</v>
      </c>
      <c r="I3" s="2" t="s">
        <v>15</v>
      </c>
      <c r="J3" s="2" t="s">
        <v>16</v>
      </c>
      <c r="K3" s="2" t="s">
        <v>17</v>
      </c>
    </row>
    <row r="4" spans="1:11" ht="17.25" customHeight="1">
      <c r="A4" s="10" t="s">
        <v>116</v>
      </c>
      <c r="B4" s="10"/>
      <c r="C4" s="10"/>
      <c r="D4" s="10"/>
      <c r="E4" s="10"/>
      <c r="F4" s="10"/>
      <c r="G4" s="10"/>
      <c r="H4" s="10"/>
      <c r="I4" s="11">
        <f>IF(SUM(I5,I6,I7,I8,I9,I10,I11,I12,I13,I14,I15)+SUM(I16,I17,I18,I19,I20,I21,I22,I23,I24,I25,I26,I27,I28,I29,I30,I31,I32,I33,I34,I35,I36,I37,I38)=45,SUM(I5,I6,I7,I8,I9,I10,I11,I12,I13,I14,I15)+SUM(I16,I17,I18,I19,I20,I21,I22,I23,I24,I25,I26,I27,I28,I29,I30,I31,I32,I33,I34,I35,I36,I37,I38),0)</f>
        <v>0</v>
      </c>
      <c r="J4" s="11">
        <f>SUM(J5,J6,J7,J8,J9,J10,J11,J12,J13,J14,J15)+SUM(J16,J17,J18,J19,J20,J21,J22,J23,J24,J25,J26,J27,J28,J29,J30,J31,J32,J33,J34,J35,J36,J37,J38)</f>
        <v>45</v>
      </c>
      <c r="K4" s="11">
        <f>SUM(K5,K6,K7,K8,K9,K10,K11,K12,K13,K14,K15)+SUM(K16,K17,K18,K19,K20,K21,K22,K23,K24,K25,K26,K27,K28,K29,K30,K31,K32,K33,K34,K35,K36,K37,K38)</f>
        <v>0</v>
      </c>
    </row>
    <row r="5" spans="1:11" ht="56.25" customHeight="1">
      <c r="A5" s="2" t="s">
        <v>117</v>
      </c>
      <c r="B5" s="2" t="s">
        <v>118</v>
      </c>
      <c r="C5" s="11" t="s">
        <v>119</v>
      </c>
      <c r="D5" s="11" t="s">
        <v>23</v>
      </c>
      <c r="E5" s="4" t="s">
        <v>120</v>
      </c>
      <c r="F5" s="3" t="s">
        <v>121</v>
      </c>
      <c r="G5" s="11" t="s">
        <v>122</v>
      </c>
      <c r="H5" s="4" t="s">
        <v>123</v>
      </c>
      <c r="I5" s="11">
        <v>5</v>
      </c>
      <c r="J5" s="11">
        <v>5</v>
      </c>
      <c r="K5" s="11"/>
    </row>
    <row r="6" spans="1:11" ht="56.25" customHeight="1">
      <c r="A6" s="2"/>
      <c r="B6" s="2" t="s">
        <v>124</v>
      </c>
      <c r="C6" s="11" t="s">
        <v>125</v>
      </c>
      <c r="D6" s="11" t="s">
        <v>23</v>
      </c>
      <c r="E6" s="4"/>
      <c r="F6" s="3" t="s">
        <v>126</v>
      </c>
      <c r="G6" s="11"/>
      <c r="H6" s="4"/>
      <c r="I6" s="11"/>
      <c r="J6" s="11">
        <v>5</v>
      </c>
      <c r="K6" s="11"/>
    </row>
    <row r="7" spans="1:11" ht="56.25" customHeight="1">
      <c r="A7" s="2"/>
      <c r="B7" s="2"/>
      <c r="C7" s="11" t="s">
        <v>127</v>
      </c>
      <c r="D7" s="11" t="s">
        <v>23</v>
      </c>
      <c r="E7" s="4"/>
      <c r="F7" s="3" t="s">
        <v>128</v>
      </c>
      <c r="G7" s="11"/>
      <c r="H7" s="4"/>
      <c r="I7" s="11"/>
      <c r="J7" s="11">
        <v>5</v>
      </c>
      <c r="K7" s="11"/>
    </row>
    <row r="8" spans="1:11" ht="67.5" customHeight="1">
      <c r="A8" s="2"/>
      <c r="B8" s="2"/>
      <c r="C8" s="11" t="s">
        <v>129</v>
      </c>
      <c r="D8" s="11" t="s">
        <v>23</v>
      </c>
      <c r="E8" s="4"/>
      <c r="F8" s="3" t="s">
        <v>130</v>
      </c>
      <c r="G8" s="11"/>
      <c r="H8" s="4"/>
      <c r="I8" s="11"/>
      <c r="J8" s="11">
        <v>5</v>
      </c>
      <c r="K8" s="11"/>
    </row>
    <row r="9" spans="1:11" ht="56.25" customHeight="1">
      <c r="A9" s="2"/>
      <c r="B9" s="2"/>
      <c r="C9" s="11" t="s">
        <v>131</v>
      </c>
      <c r="D9" s="11" t="s">
        <v>23</v>
      </c>
      <c r="E9" s="4"/>
      <c r="F9" s="3" t="s">
        <v>132</v>
      </c>
      <c r="G9" s="11"/>
      <c r="H9" s="4"/>
      <c r="I9" s="11"/>
      <c r="J9" s="11">
        <v>2</v>
      </c>
      <c r="K9" s="11"/>
    </row>
    <row r="10" spans="1:11" ht="33.75" customHeight="1">
      <c r="A10" s="2"/>
      <c r="B10" s="2"/>
      <c r="C10" s="11" t="s">
        <v>133</v>
      </c>
      <c r="D10" s="11" t="s">
        <v>23</v>
      </c>
      <c r="E10" s="4"/>
      <c r="F10" s="3" t="s">
        <v>134</v>
      </c>
      <c r="G10" s="11"/>
      <c r="H10" s="4"/>
      <c r="I10" s="11"/>
      <c r="J10" s="11">
        <v>2</v>
      </c>
      <c r="K10" s="11"/>
    </row>
    <row r="11" spans="1:11" ht="67.5" customHeight="1">
      <c r="A11" s="2"/>
      <c r="B11" s="2"/>
      <c r="C11" s="11" t="s">
        <v>135</v>
      </c>
      <c r="D11" s="11" t="s">
        <v>23</v>
      </c>
      <c r="E11" s="4"/>
      <c r="F11" s="3" t="s">
        <v>136</v>
      </c>
      <c r="G11" s="11"/>
      <c r="H11" s="4"/>
      <c r="I11" s="11"/>
      <c r="J11" s="11">
        <v>2</v>
      </c>
      <c r="K11" s="11"/>
    </row>
    <row r="12" spans="1:11" ht="14.25" customHeight="1">
      <c r="A12" s="2"/>
      <c r="B12" s="2"/>
      <c r="C12" s="11"/>
      <c r="D12" s="11" t="s">
        <v>23</v>
      </c>
      <c r="E12" s="4"/>
      <c r="F12" s="3"/>
      <c r="G12" s="11"/>
      <c r="H12" s="4"/>
      <c r="I12" s="11"/>
      <c r="J12" s="11"/>
      <c r="K12" s="11"/>
    </row>
    <row r="13" spans="1:11" ht="14.25" customHeight="1">
      <c r="A13" s="2"/>
      <c r="B13" s="2"/>
      <c r="C13" s="11"/>
      <c r="D13" s="11" t="s">
        <v>23</v>
      </c>
      <c r="E13" s="4"/>
      <c r="F13" s="3"/>
      <c r="G13" s="11"/>
      <c r="H13" s="4"/>
      <c r="I13" s="11"/>
      <c r="J13" s="11"/>
      <c r="K13" s="11"/>
    </row>
    <row r="14" spans="1:11" ht="14.25" customHeight="1">
      <c r="A14" s="2"/>
      <c r="B14" s="2"/>
      <c r="C14" s="11"/>
      <c r="D14" s="11" t="s">
        <v>23</v>
      </c>
      <c r="E14" s="4"/>
      <c r="F14" s="3"/>
      <c r="G14" s="11"/>
      <c r="H14" s="4"/>
      <c r="I14" s="11"/>
      <c r="J14" s="11"/>
      <c r="K14" s="11"/>
    </row>
    <row r="15" spans="1:11" ht="14.25" customHeight="1">
      <c r="A15" s="2"/>
      <c r="B15" s="2"/>
      <c r="C15" s="11"/>
      <c r="D15" s="11" t="s">
        <v>23</v>
      </c>
      <c r="E15" s="4"/>
      <c r="F15" s="3"/>
      <c r="G15" s="11"/>
      <c r="H15" s="4"/>
      <c r="I15" s="11"/>
      <c r="J15" s="11">
        <v>1</v>
      </c>
      <c r="K15" s="11"/>
    </row>
    <row r="16" spans="1:11" ht="22.5" customHeight="1">
      <c r="A16" s="2"/>
      <c r="B16" s="2" t="s">
        <v>137</v>
      </c>
      <c r="C16" s="11" t="s">
        <v>138</v>
      </c>
      <c r="D16" s="11" t="s">
        <v>139</v>
      </c>
      <c r="E16" s="4"/>
      <c r="F16" s="3" t="s">
        <v>140</v>
      </c>
      <c r="G16" s="11" t="s">
        <v>141</v>
      </c>
      <c r="H16" s="4"/>
      <c r="I16" s="11"/>
      <c r="J16" s="11">
        <v>1</v>
      </c>
      <c r="K16" s="11"/>
    </row>
    <row r="17" spans="1:11" ht="33.75" customHeight="1">
      <c r="A17" s="2"/>
      <c r="B17" s="2"/>
      <c r="C17" s="11"/>
      <c r="D17" s="11" t="s">
        <v>139</v>
      </c>
      <c r="E17" s="4"/>
      <c r="F17" s="3" t="s">
        <v>142</v>
      </c>
      <c r="G17" s="11" t="s">
        <v>143</v>
      </c>
      <c r="H17" s="4"/>
      <c r="I17" s="11"/>
      <c r="J17" s="11">
        <v>1</v>
      </c>
      <c r="K17" s="11"/>
    </row>
    <row r="18" spans="1:11" ht="22.5" customHeight="1">
      <c r="A18" s="2"/>
      <c r="B18" s="2"/>
      <c r="C18" s="11"/>
      <c r="D18" s="11" t="s">
        <v>139</v>
      </c>
      <c r="E18" s="4"/>
      <c r="F18" s="3" t="s">
        <v>144</v>
      </c>
      <c r="G18" s="11" t="s">
        <v>145</v>
      </c>
      <c r="H18" s="4"/>
      <c r="I18" s="11"/>
      <c r="J18" s="11">
        <v>1</v>
      </c>
      <c r="K18" s="11"/>
    </row>
    <row r="19" spans="1:11" ht="22.5" customHeight="1">
      <c r="A19" s="2"/>
      <c r="B19" s="2"/>
      <c r="C19" s="11"/>
      <c r="D19" s="11" t="s">
        <v>139</v>
      </c>
      <c r="E19" s="4"/>
      <c r="F19" s="3" t="s">
        <v>146</v>
      </c>
      <c r="G19" s="11" t="s">
        <v>147</v>
      </c>
      <c r="H19" s="4"/>
      <c r="I19" s="11"/>
      <c r="J19" s="11">
        <v>1</v>
      </c>
      <c r="K19" s="11"/>
    </row>
    <row r="20" spans="1:11" ht="33.75" customHeight="1">
      <c r="A20" s="2"/>
      <c r="B20" s="2"/>
      <c r="C20" s="11"/>
      <c r="D20" s="11" t="s">
        <v>139</v>
      </c>
      <c r="E20" s="4"/>
      <c r="F20" s="3" t="s">
        <v>148</v>
      </c>
      <c r="G20" s="11" t="s">
        <v>148</v>
      </c>
      <c r="H20" s="4"/>
      <c r="I20" s="11"/>
      <c r="J20" s="11">
        <v>1</v>
      </c>
      <c r="K20" s="11"/>
    </row>
    <row r="21" spans="1:11" ht="22.5" customHeight="1">
      <c r="A21" s="2"/>
      <c r="B21" s="2"/>
      <c r="C21" s="11"/>
      <c r="D21" s="11" t="s">
        <v>139</v>
      </c>
      <c r="E21" s="4"/>
      <c r="F21" s="3" t="s">
        <v>149</v>
      </c>
      <c r="G21" s="11" t="s">
        <v>150</v>
      </c>
      <c r="H21" s="4"/>
      <c r="I21" s="11"/>
      <c r="J21" s="11">
        <v>1</v>
      </c>
      <c r="K21" s="11"/>
    </row>
    <row r="22" spans="1:11" ht="14.25" customHeight="1">
      <c r="A22" s="2"/>
      <c r="B22" s="2"/>
      <c r="C22" s="11"/>
      <c r="D22" s="11" t="s">
        <v>151</v>
      </c>
      <c r="E22" s="4"/>
      <c r="F22" s="3" t="s">
        <v>145</v>
      </c>
      <c r="G22" s="11" t="s">
        <v>26</v>
      </c>
      <c r="H22" s="4"/>
      <c r="I22" s="11"/>
      <c r="J22" s="11">
        <v>1</v>
      </c>
      <c r="K22" s="11"/>
    </row>
    <row r="23" spans="1:11" ht="22.5" customHeight="1">
      <c r="A23" s="2"/>
      <c r="B23" s="2"/>
      <c r="C23" s="11"/>
      <c r="D23" s="11" t="s">
        <v>152</v>
      </c>
      <c r="E23" s="4"/>
      <c r="F23" s="3" t="s">
        <v>153</v>
      </c>
      <c r="G23" s="11" t="s">
        <v>154</v>
      </c>
      <c r="H23" s="4"/>
      <c r="I23" s="11"/>
      <c r="J23" s="11">
        <v>1</v>
      </c>
      <c r="K23" s="11"/>
    </row>
    <row r="24" spans="1:11" ht="14.25" customHeight="1">
      <c r="A24" s="2"/>
      <c r="B24" s="2"/>
      <c r="C24" s="11"/>
      <c r="D24" s="11" t="s">
        <v>155</v>
      </c>
      <c r="E24" s="4"/>
      <c r="F24" s="3" t="s">
        <v>145</v>
      </c>
      <c r="G24" s="11" t="s">
        <v>156</v>
      </c>
      <c r="H24" s="4"/>
      <c r="I24" s="11"/>
      <c r="J24" s="11">
        <v>1</v>
      </c>
      <c r="K24" s="11"/>
    </row>
    <row r="25" spans="1:11" ht="14.25" customHeight="1">
      <c r="A25" s="2"/>
      <c r="B25" s="2"/>
      <c r="C25" s="11"/>
      <c r="D25" s="11"/>
      <c r="E25" s="4"/>
      <c r="F25" s="3"/>
      <c r="G25" s="11"/>
      <c r="H25" s="4"/>
      <c r="I25" s="11"/>
      <c r="J25" s="11"/>
      <c r="K25" s="11"/>
    </row>
    <row r="26" spans="1:11" ht="33.75" customHeight="1">
      <c r="A26" s="2"/>
      <c r="B26" s="2"/>
      <c r="C26" s="11" t="s">
        <v>157</v>
      </c>
      <c r="D26" s="11" t="s">
        <v>158</v>
      </c>
      <c r="E26" s="4"/>
      <c r="F26" s="3" t="s">
        <v>159</v>
      </c>
      <c r="G26" s="11" t="s">
        <v>160</v>
      </c>
      <c r="H26" s="4"/>
      <c r="I26" s="11"/>
      <c r="J26" s="11">
        <v>2</v>
      </c>
      <c r="K26" s="11"/>
    </row>
    <row r="27" spans="1:11" ht="22.5" customHeight="1">
      <c r="A27" s="2"/>
      <c r="B27" s="2"/>
      <c r="C27" s="11"/>
      <c r="D27" s="11" t="s">
        <v>161</v>
      </c>
      <c r="E27" s="4"/>
      <c r="F27" s="3" t="s">
        <v>162</v>
      </c>
      <c r="G27" s="11" t="s">
        <v>163</v>
      </c>
      <c r="H27" s="4"/>
      <c r="I27" s="11"/>
      <c r="J27" s="11">
        <v>2</v>
      </c>
      <c r="K27" s="11"/>
    </row>
    <row r="28" spans="1:11" ht="45" customHeight="1">
      <c r="A28" s="2"/>
      <c r="B28" s="2"/>
      <c r="C28" s="11"/>
      <c r="D28" s="11" t="s">
        <v>164</v>
      </c>
      <c r="E28" s="4"/>
      <c r="F28" s="3" t="s">
        <v>165</v>
      </c>
      <c r="G28" s="11" t="s">
        <v>166</v>
      </c>
      <c r="H28" s="4"/>
      <c r="I28" s="11"/>
      <c r="J28" s="11">
        <v>2</v>
      </c>
      <c r="K28" s="11"/>
    </row>
    <row r="29" spans="1:11" ht="22.5" customHeight="1">
      <c r="A29" s="2"/>
      <c r="B29" s="2"/>
      <c r="C29" s="11"/>
      <c r="D29" s="11" t="s">
        <v>167</v>
      </c>
      <c r="E29" s="4"/>
      <c r="F29" s="3" t="s">
        <v>168</v>
      </c>
      <c r="G29" s="11" t="s">
        <v>169</v>
      </c>
      <c r="H29" s="4"/>
      <c r="I29" s="11"/>
      <c r="J29" s="11">
        <v>2</v>
      </c>
      <c r="K29" s="11"/>
    </row>
    <row r="30" spans="1:11" ht="14.25" customHeight="1">
      <c r="A30" s="2"/>
      <c r="B30" s="2"/>
      <c r="C30" s="11"/>
      <c r="D30" s="11"/>
      <c r="E30" s="4"/>
      <c r="F30" s="3"/>
      <c r="G30" s="11"/>
      <c r="H30" s="4"/>
      <c r="I30" s="11"/>
      <c r="J30" s="11"/>
      <c r="K30" s="11"/>
    </row>
    <row r="31" spans="1:11" ht="14.25" customHeight="1">
      <c r="A31" s="2"/>
      <c r="B31" s="2"/>
      <c r="C31" s="11"/>
      <c r="D31" s="11"/>
      <c r="E31" s="4"/>
      <c r="F31" s="3"/>
      <c r="G31" s="11"/>
      <c r="H31" s="4"/>
      <c r="I31" s="11"/>
      <c r="J31" s="11"/>
      <c r="K31" s="11"/>
    </row>
    <row r="32" spans="1:11" ht="14.25" customHeight="1">
      <c r="A32" s="2"/>
      <c r="B32" s="2"/>
      <c r="C32" s="11"/>
      <c r="D32" s="11"/>
      <c r="E32" s="4"/>
      <c r="F32" s="3"/>
      <c r="G32" s="11"/>
      <c r="H32" s="4"/>
      <c r="I32" s="11"/>
      <c r="J32" s="11"/>
      <c r="K32" s="11"/>
    </row>
    <row r="33" spans="1:11" ht="14.25" customHeight="1">
      <c r="A33" s="2"/>
      <c r="B33" s="2"/>
      <c r="C33" s="11"/>
      <c r="D33" s="11"/>
      <c r="E33" s="4"/>
      <c r="F33" s="3"/>
      <c r="G33" s="11"/>
      <c r="H33" s="4"/>
      <c r="I33" s="11"/>
      <c r="J33" s="11"/>
      <c r="K33" s="11"/>
    </row>
    <row r="34" spans="1:11" ht="14.25" customHeight="1">
      <c r="A34" s="2"/>
      <c r="B34" s="2"/>
      <c r="C34" s="11"/>
      <c r="D34" s="11"/>
      <c r="E34" s="4"/>
      <c r="F34" s="3"/>
      <c r="G34" s="11"/>
      <c r="H34" s="4"/>
      <c r="I34" s="11"/>
      <c r="J34" s="11"/>
      <c r="K34" s="11"/>
    </row>
    <row r="35" spans="1:11" ht="14.25" customHeight="1">
      <c r="A35" s="2"/>
      <c r="B35" s="2"/>
      <c r="C35" s="11"/>
      <c r="D35" s="11"/>
      <c r="E35" s="4"/>
      <c r="F35" s="3"/>
      <c r="G35" s="11"/>
      <c r="H35" s="4"/>
      <c r="I35" s="11"/>
      <c r="J35" s="11"/>
      <c r="K35" s="11"/>
    </row>
    <row r="36" spans="1:11" ht="14.25" customHeight="1">
      <c r="A36" s="2"/>
      <c r="B36" s="2"/>
      <c r="C36" s="11" t="s">
        <v>170</v>
      </c>
      <c r="D36" s="11" t="s">
        <v>23</v>
      </c>
      <c r="E36" s="4"/>
      <c r="F36" s="3" t="s">
        <v>171</v>
      </c>
      <c r="G36" s="11" t="s">
        <v>26</v>
      </c>
      <c r="H36" s="4"/>
      <c r="I36" s="11"/>
      <c r="J36" s="11">
        <v>1</v>
      </c>
      <c r="K36" s="11"/>
    </row>
    <row r="37" spans="1:11" ht="14.25" customHeight="1">
      <c r="A37" s="2"/>
      <c r="B37" s="2"/>
      <c r="C37" s="11"/>
      <c r="D37" s="11" t="s">
        <v>23</v>
      </c>
      <c r="E37" s="4"/>
      <c r="F37" s="3"/>
      <c r="G37" s="11"/>
      <c r="H37" s="4"/>
      <c r="I37" s="11"/>
      <c r="J37" s="11"/>
      <c r="K37" s="11"/>
    </row>
    <row r="38" spans="1:11" ht="14.25" customHeight="1">
      <c r="A38" s="2"/>
      <c r="B38" s="2"/>
      <c r="C38" s="11"/>
      <c r="D38" s="11" t="s">
        <v>23</v>
      </c>
      <c r="E38" s="4"/>
      <c r="F38" s="3"/>
      <c r="G38" s="11"/>
      <c r="H38" s="4"/>
      <c r="I38" s="11"/>
      <c r="J38" s="11"/>
      <c r="K38" s="11"/>
    </row>
    <row r="39" spans="1:11" ht="37.5" customHeight="1">
      <c r="A39" s="3" t="s">
        <v>172</v>
      </c>
      <c r="B39" s="3"/>
      <c r="C39" s="3"/>
      <c r="D39" s="3"/>
      <c r="E39" s="3"/>
      <c r="F39" s="3"/>
      <c r="G39" s="3"/>
      <c r="H39" s="3"/>
      <c r="I39" s="11"/>
      <c r="J39" s="11"/>
      <c r="K39" s="11"/>
    </row>
  </sheetData>
  <sheetProtection/>
  <mergeCells count="11">
    <mergeCell ref="A1:K1"/>
    <mergeCell ref="B2:E2"/>
    <mergeCell ref="F2:H2"/>
    <mergeCell ref="A4:H4"/>
    <mergeCell ref="A39:H39"/>
    <mergeCell ref="A5:A38"/>
    <mergeCell ref="B6:B15"/>
    <mergeCell ref="B16:B38"/>
    <mergeCell ref="C16:C25"/>
    <mergeCell ref="C26:C35"/>
    <mergeCell ref="C36:C38"/>
  </mergeCells>
  <printOptions/>
  <pageMargins left="0.7870000004768372" right="0.7870000004768372" top="0.7870000004768372" bottom="0.7870000004768372" header="0" footer="0"/>
  <pageSetup fitToHeight="1" fitToWidth="1" horizontalDpi="300" verticalDpi="3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tabSelected="1" workbookViewId="0" topLeftCell="A1">
      <selection activeCell="I13" sqref="I13"/>
    </sheetView>
  </sheetViews>
  <sheetFormatPr defaultColWidth="10.125" defaultRowHeight="13.5"/>
  <cols>
    <col min="1" max="1" width="10.125" style="0" customWidth="1"/>
    <col min="2" max="2" width="8.875" style="0" customWidth="1"/>
    <col min="3" max="3" width="10.50390625" style="0" customWidth="1"/>
    <col min="4" max="4" width="31.50390625" style="0" customWidth="1"/>
    <col min="5" max="5" width="8.50390625" style="0" customWidth="1"/>
    <col min="6" max="6" width="18.125" style="0" customWidth="1"/>
  </cols>
  <sheetData>
    <row r="1" spans="1:6" ht="26.25" customHeight="1">
      <c r="A1" s="1" t="s">
        <v>173</v>
      </c>
      <c r="B1" s="1"/>
      <c r="C1" s="1"/>
      <c r="D1" s="1"/>
      <c r="E1" s="1"/>
      <c r="F1" s="1"/>
    </row>
    <row r="2" spans="1:6" ht="17.25" customHeight="1">
      <c r="A2" s="2" t="s">
        <v>174</v>
      </c>
      <c r="B2" s="3" t="s">
        <v>175</v>
      </c>
      <c r="C2" s="3"/>
      <c r="D2" s="2" t="s">
        <v>176</v>
      </c>
      <c r="E2" s="4" t="s">
        <v>177</v>
      </c>
      <c r="F2" s="4"/>
    </row>
    <row r="3" spans="1:6" ht="14.25" customHeight="1">
      <c r="A3" s="2" t="s">
        <v>178</v>
      </c>
      <c r="B3" s="2" t="s">
        <v>179</v>
      </c>
      <c r="C3" s="2"/>
      <c r="D3" s="2"/>
      <c r="E3" s="5">
        <v>12634961</v>
      </c>
      <c r="F3" s="5"/>
    </row>
    <row r="4" spans="1:6" ht="14.25" customHeight="1">
      <c r="A4" s="2"/>
      <c r="B4" s="6" t="s">
        <v>180</v>
      </c>
      <c r="C4" s="6"/>
      <c r="D4" s="6"/>
      <c r="E4" s="5">
        <v>12634961</v>
      </c>
      <c r="F4" s="5"/>
    </row>
    <row r="5" spans="1:6" ht="14.25" customHeight="1">
      <c r="A5" s="2"/>
      <c r="B5" s="6" t="s">
        <v>181</v>
      </c>
      <c r="C5" s="6"/>
      <c r="D5" s="6"/>
      <c r="E5" s="5"/>
      <c r="F5" s="5"/>
    </row>
    <row r="6" spans="1:6" ht="14.25" customHeight="1">
      <c r="A6" s="2"/>
      <c r="B6" s="6" t="s">
        <v>182</v>
      </c>
      <c r="C6" s="6"/>
      <c r="D6" s="6"/>
      <c r="E6" s="5"/>
      <c r="F6" s="5"/>
    </row>
    <row r="7" spans="1:6" ht="14.25" customHeight="1">
      <c r="A7" s="2"/>
      <c r="B7" s="6" t="s">
        <v>183</v>
      </c>
      <c r="C7" s="6"/>
      <c r="D7" s="6"/>
      <c r="E7" s="5"/>
      <c r="F7" s="5"/>
    </row>
    <row r="8" spans="1:6" ht="22.5" customHeight="1">
      <c r="A8" s="2" t="s">
        <v>184</v>
      </c>
      <c r="B8" s="6" t="s">
        <v>185</v>
      </c>
      <c r="C8" s="3" t="s">
        <v>186</v>
      </c>
      <c r="D8" s="3"/>
      <c r="E8" s="3"/>
      <c r="F8" s="3"/>
    </row>
    <row r="9" spans="1:6" ht="22.5" customHeight="1">
      <c r="A9" s="2"/>
      <c r="B9" s="6" t="s">
        <v>187</v>
      </c>
      <c r="C9" s="3" t="s">
        <v>188</v>
      </c>
      <c r="D9" s="3"/>
      <c r="E9" s="3"/>
      <c r="F9" s="3"/>
    </row>
    <row r="10" spans="1:6" ht="33.75" customHeight="1">
      <c r="A10" s="2"/>
      <c r="B10" s="6" t="s">
        <v>189</v>
      </c>
      <c r="C10" s="3" t="s">
        <v>190</v>
      </c>
      <c r="D10" s="3"/>
      <c r="E10" s="3"/>
      <c r="F10" s="3"/>
    </row>
    <row r="11" spans="1:6" ht="22.5" customHeight="1">
      <c r="A11" s="2"/>
      <c r="B11" s="6" t="s">
        <v>191</v>
      </c>
      <c r="C11" s="3" t="s">
        <v>192</v>
      </c>
      <c r="D11" s="3"/>
      <c r="E11" s="3"/>
      <c r="F11" s="3"/>
    </row>
    <row r="12" spans="1:6" ht="22.5" customHeight="1">
      <c r="A12" s="2"/>
      <c r="B12" s="6" t="s">
        <v>193</v>
      </c>
      <c r="C12" s="3" t="s">
        <v>194</v>
      </c>
      <c r="D12" s="3"/>
      <c r="E12" s="3"/>
      <c r="F12" s="3"/>
    </row>
    <row r="13" spans="1:6" ht="33.75" customHeight="1">
      <c r="A13" s="2"/>
      <c r="B13" s="6" t="s">
        <v>195</v>
      </c>
      <c r="C13" s="3" t="s">
        <v>196</v>
      </c>
      <c r="D13" s="3"/>
      <c r="E13" s="3"/>
      <c r="F13" s="3"/>
    </row>
    <row r="14" spans="1:6" ht="14.25" customHeight="1">
      <c r="A14" s="2"/>
      <c r="B14" s="6"/>
      <c r="C14" s="3"/>
      <c r="D14" s="3"/>
      <c r="E14" s="3"/>
      <c r="F14" s="3"/>
    </row>
    <row r="15" spans="1:6" ht="14.25" customHeight="1">
      <c r="A15" s="2"/>
      <c r="B15" s="6"/>
      <c r="C15" s="3"/>
      <c r="D15" s="3"/>
      <c r="E15" s="3"/>
      <c r="F15" s="3"/>
    </row>
    <row r="16" spans="1:6" ht="14.25" customHeight="1">
      <c r="A16" s="2"/>
      <c r="B16" s="6"/>
      <c r="C16" s="3"/>
      <c r="D16" s="3"/>
      <c r="E16" s="3"/>
      <c r="F16" s="3"/>
    </row>
    <row r="17" spans="1:6" ht="14.25" customHeight="1">
      <c r="A17" s="2"/>
      <c r="B17" s="6"/>
      <c r="C17" s="3"/>
      <c r="D17" s="3"/>
      <c r="E17" s="3"/>
      <c r="F17" s="3"/>
    </row>
    <row r="18" spans="1:6" ht="22.5" customHeight="1">
      <c r="A18" s="2" t="s">
        <v>197</v>
      </c>
      <c r="B18" s="6" t="s">
        <v>125</v>
      </c>
      <c r="C18" s="3" t="s">
        <v>126</v>
      </c>
      <c r="D18" s="3"/>
      <c r="E18" s="3"/>
      <c r="F18" s="3"/>
    </row>
    <row r="19" spans="1:6" ht="22.5" customHeight="1">
      <c r="A19" s="2"/>
      <c r="B19" s="6" t="s">
        <v>127</v>
      </c>
      <c r="C19" s="3" t="s">
        <v>128</v>
      </c>
      <c r="D19" s="3"/>
      <c r="E19" s="3"/>
      <c r="F19" s="3"/>
    </row>
    <row r="20" spans="1:6" ht="33.75" customHeight="1">
      <c r="A20" s="2"/>
      <c r="B20" s="6" t="s">
        <v>129</v>
      </c>
      <c r="C20" s="3" t="s">
        <v>130</v>
      </c>
      <c r="D20" s="3"/>
      <c r="E20" s="3"/>
      <c r="F20" s="3"/>
    </row>
    <row r="21" spans="1:6" ht="22.5" customHeight="1">
      <c r="A21" s="2"/>
      <c r="B21" s="6" t="s">
        <v>131</v>
      </c>
      <c r="C21" s="3" t="s">
        <v>132</v>
      </c>
      <c r="D21" s="3"/>
      <c r="E21" s="3"/>
      <c r="F21" s="3"/>
    </row>
    <row r="22" spans="1:6" ht="14.25" customHeight="1">
      <c r="A22" s="2"/>
      <c r="B22" s="6" t="s">
        <v>133</v>
      </c>
      <c r="C22" s="3" t="s">
        <v>134</v>
      </c>
      <c r="D22" s="3"/>
      <c r="E22" s="3"/>
      <c r="F22" s="3"/>
    </row>
    <row r="23" spans="1:6" ht="33.75" customHeight="1">
      <c r="A23" s="2"/>
      <c r="B23" s="6" t="s">
        <v>135</v>
      </c>
      <c r="C23" s="3" t="s">
        <v>136</v>
      </c>
      <c r="D23" s="3"/>
      <c r="E23" s="3"/>
      <c r="F23" s="3"/>
    </row>
    <row r="24" spans="1:6" ht="14.25" customHeight="1">
      <c r="A24" s="2"/>
      <c r="B24" s="6"/>
      <c r="C24" s="3"/>
      <c r="D24" s="3"/>
      <c r="E24" s="3"/>
      <c r="F24" s="3"/>
    </row>
    <row r="25" spans="1:6" ht="14.25" customHeight="1">
      <c r="A25" s="2"/>
      <c r="B25" s="6"/>
      <c r="C25" s="3"/>
      <c r="D25" s="3"/>
      <c r="E25" s="3"/>
      <c r="F25" s="3"/>
    </row>
    <row r="26" spans="1:6" ht="14.25" customHeight="1">
      <c r="A26" s="2"/>
      <c r="B26" s="6"/>
      <c r="C26" s="3"/>
      <c r="D26" s="3"/>
      <c r="E26" s="3"/>
      <c r="F26" s="3"/>
    </row>
    <row r="27" spans="1:6" ht="14.25" customHeight="1">
      <c r="A27" s="2"/>
      <c r="B27" s="6"/>
      <c r="C27" s="3"/>
      <c r="D27" s="3"/>
      <c r="E27" s="3"/>
      <c r="F27" s="3"/>
    </row>
    <row r="28" spans="1:6" ht="14.25" customHeight="1">
      <c r="A28" s="2" t="s">
        <v>198</v>
      </c>
      <c r="B28" s="2" t="s">
        <v>7</v>
      </c>
      <c r="C28" s="2" t="s">
        <v>8</v>
      </c>
      <c r="D28" s="2" t="s">
        <v>199</v>
      </c>
      <c r="E28" s="2" t="s">
        <v>200</v>
      </c>
      <c r="F28" s="2"/>
    </row>
    <row r="29" spans="1:6" ht="22.5" customHeight="1">
      <c r="A29" s="2"/>
      <c r="B29" s="6" t="s">
        <v>201</v>
      </c>
      <c r="C29" s="4" t="s">
        <v>139</v>
      </c>
      <c r="D29" s="4" t="s">
        <v>140</v>
      </c>
      <c r="E29" s="3" t="s">
        <v>141</v>
      </c>
      <c r="F29" s="3"/>
    </row>
    <row r="30" spans="1:6" ht="33.75" customHeight="1">
      <c r="A30" s="2"/>
      <c r="B30" s="6"/>
      <c r="C30" s="4" t="s">
        <v>139</v>
      </c>
      <c r="D30" s="4" t="s">
        <v>142</v>
      </c>
      <c r="E30" s="3" t="s">
        <v>143</v>
      </c>
      <c r="F30" s="3"/>
    </row>
    <row r="31" spans="1:6" ht="22.5" customHeight="1">
      <c r="A31" s="2"/>
      <c r="B31" s="6"/>
      <c r="C31" s="4" t="s">
        <v>139</v>
      </c>
      <c r="D31" s="4" t="s">
        <v>144</v>
      </c>
      <c r="E31" s="3" t="s">
        <v>145</v>
      </c>
      <c r="F31" s="3"/>
    </row>
    <row r="32" spans="1:6" ht="22.5" customHeight="1">
      <c r="A32" s="2"/>
      <c r="B32" s="6"/>
      <c r="C32" s="4" t="s">
        <v>139</v>
      </c>
      <c r="D32" s="4" t="s">
        <v>146</v>
      </c>
      <c r="E32" s="3" t="s">
        <v>147</v>
      </c>
      <c r="F32" s="3"/>
    </row>
    <row r="33" spans="1:6" ht="22.5" customHeight="1">
      <c r="A33" s="2"/>
      <c r="B33" s="6"/>
      <c r="C33" s="4" t="s">
        <v>139</v>
      </c>
      <c r="D33" s="4" t="s">
        <v>148</v>
      </c>
      <c r="E33" s="3" t="s">
        <v>148</v>
      </c>
      <c r="F33" s="3"/>
    </row>
    <row r="34" spans="1:6" ht="22.5" customHeight="1">
      <c r="A34" s="2"/>
      <c r="B34" s="6"/>
      <c r="C34" s="4" t="s">
        <v>139</v>
      </c>
      <c r="D34" s="4" t="s">
        <v>149</v>
      </c>
      <c r="E34" s="3" t="s">
        <v>150</v>
      </c>
      <c r="F34" s="3"/>
    </row>
    <row r="35" spans="1:6" ht="14.25" customHeight="1">
      <c r="A35" s="2"/>
      <c r="B35" s="6"/>
      <c r="C35" s="4" t="s">
        <v>151</v>
      </c>
      <c r="D35" s="4" t="s">
        <v>145</v>
      </c>
      <c r="E35" s="3" t="s">
        <v>26</v>
      </c>
      <c r="F35" s="3"/>
    </row>
    <row r="36" spans="1:6" ht="22.5" customHeight="1">
      <c r="A36" s="2"/>
      <c r="B36" s="6"/>
      <c r="C36" s="4" t="s">
        <v>152</v>
      </c>
      <c r="D36" s="4" t="s">
        <v>153</v>
      </c>
      <c r="E36" s="3" t="s">
        <v>154</v>
      </c>
      <c r="F36" s="3"/>
    </row>
    <row r="37" spans="1:6" ht="14.25" customHeight="1">
      <c r="A37" s="2"/>
      <c r="B37" s="6"/>
      <c r="C37" s="4" t="s">
        <v>155</v>
      </c>
      <c r="D37" s="4" t="s">
        <v>145</v>
      </c>
      <c r="E37" s="3" t="s">
        <v>156</v>
      </c>
      <c r="F37" s="3"/>
    </row>
    <row r="38" spans="1:6" ht="14.25" customHeight="1">
      <c r="A38" s="2"/>
      <c r="B38" s="6"/>
      <c r="C38" s="4"/>
      <c r="D38" s="4"/>
      <c r="E38" s="3"/>
      <c r="F38" s="3"/>
    </row>
    <row r="39" spans="1:6" ht="22.5" customHeight="1">
      <c r="A39" s="2"/>
      <c r="B39" s="6" t="s">
        <v>202</v>
      </c>
      <c r="C39" s="4" t="s">
        <v>158</v>
      </c>
      <c r="D39" s="4" t="s">
        <v>159</v>
      </c>
      <c r="E39" s="3" t="s">
        <v>160</v>
      </c>
      <c r="F39" s="3"/>
    </row>
    <row r="40" spans="1:6" ht="14.25" customHeight="1">
      <c r="A40" s="2"/>
      <c r="B40" s="6"/>
      <c r="C40" s="4" t="s">
        <v>161</v>
      </c>
      <c r="D40" s="4" t="s">
        <v>162</v>
      </c>
      <c r="E40" s="3" t="s">
        <v>163</v>
      </c>
      <c r="F40" s="3"/>
    </row>
    <row r="41" spans="1:6" ht="33.75" customHeight="1">
      <c r="A41" s="2"/>
      <c r="B41" s="6"/>
      <c r="C41" s="4" t="s">
        <v>164</v>
      </c>
      <c r="D41" s="4" t="s">
        <v>165</v>
      </c>
      <c r="E41" s="3" t="s">
        <v>166</v>
      </c>
      <c r="F41" s="3"/>
    </row>
    <row r="42" spans="1:6" ht="14.25" customHeight="1">
      <c r="A42" s="2"/>
      <c r="B42" s="6"/>
      <c r="C42" s="4" t="s">
        <v>167</v>
      </c>
      <c r="D42" s="4" t="s">
        <v>168</v>
      </c>
      <c r="E42" s="3" t="s">
        <v>169</v>
      </c>
      <c r="F42" s="3"/>
    </row>
    <row r="43" spans="1:6" ht="14.25" customHeight="1">
      <c r="A43" s="2"/>
      <c r="B43" s="6"/>
      <c r="C43" s="4"/>
      <c r="D43" s="4"/>
      <c r="E43" s="3"/>
      <c r="F43" s="3"/>
    </row>
    <row r="44" spans="1:6" ht="14.25" customHeight="1">
      <c r="A44" s="2"/>
      <c r="B44" s="6"/>
      <c r="C44" s="4"/>
      <c r="D44" s="4"/>
      <c r="E44" s="3"/>
      <c r="F44" s="3"/>
    </row>
    <row r="45" spans="1:6" ht="14.25" customHeight="1">
      <c r="A45" s="2"/>
      <c r="B45" s="6"/>
      <c r="C45" s="4"/>
      <c r="D45" s="4"/>
      <c r="E45" s="3"/>
      <c r="F45" s="3"/>
    </row>
    <row r="46" spans="1:6" ht="14.25" customHeight="1">
      <c r="A46" s="2"/>
      <c r="B46" s="6"/>
      <c r="C46" s="4"/>
      <c r="D46" s="4"/>
      <c r="E46" s="3"/>
      <c r="F46" s="3"/>
    </row>
    <row r="47" spans="1:6" ht="14.25" customHeight="1">
      <c r="A47" s="2"/>
      <c r="B47" s="6"/>
      <c r="C47" s="4"/>
      <c r="D47" s="4"/>
      <c r="E47" s="3"/>
      <c r="F47" s="3"/>
    </row>
    <row r="48" spans="1:6" ht="14.25" customHeight="1">
      <c r="A48" s="2"/>
      <c r="B48" s="6"/>
      <c r="C48" s="4"/>
      <c r="D48" s="4"/>
      <c r="E48" s="3"/>
      <c r="F48" s="3"/>
    </row>
    <row r="49" spans="1:6" ht="14.25" customHeight="1">
      <c r="A49" s="2"/>
      <c r="B49" s="2" t="s">
        <v>170</v>
      </c>
      <c r="C49" s="4" t="s">
        <v>23</v>
      </c>
      <c r="D49" s="4" t="s">
        <v>171</v>
      </c>
      <c r="E49" s="3" t="s">
        <v>26</v>
      </c>
      <c r="F49" s="3"/>
    </row>
    <row r="50" spans="1:6" ht="14.25" customHeight="1">
      <c r="A50" s="2"/>
      <c r="B50" s="2"/>
      <c r="C50" s="4" t="s">
        <v>23</v>
      </c>
      <c r="D50" s="4"/>
      <c r="E50" s="3"/>
      <c r="F50" s="3"/>
    </row>
    <row r="51" spans="1:6" ht="14.25" customHeight="1">
      <c r="A51" s="2"/>
      <c r="B51" s="2"/>
      <c r="C51" s="4" t="s">
        <v>23</v>
      </c>
      <c r="D51" s="4"/>
      <c r="E51" s="3"/>
      <c r="F51" s="3"/>
    </row>
    <row r="52" spans="1:6" ht="29.25" customHeight="1">
      <c r="A52" s="4" t="s">
        <v>203</v>
      </c>
      <c r="B52" s="4"/>
      <c r="C52" s="4"/>
      <c r="D52" s="4"/>
      <c r="E52" s="4"/>
      <c r="F52" s="4"/>
    </row>
    <row r="53" spans="1:6" ht="22.5" customHeight="1">
      <c r="A53" s="7" t="s">
        <v>204</v>
      </c>
      <c r="B53" s="3" t="s">
        <v>205</v>
      </c>
      <c r="C53" s="7" t="s">
        <v>4</v>
      </c>
      <c r="D53" s="4" t="s">
        <v>5</v>
      </c>
      <c r="E53" s="4" t="s">
        <v>206</v>
      </c>
      <c r="F53" s="3" t="s">
        <v>207</v>
      </c>
    </row>
  </sheetData>
  <sheetProtection/>
  <mergeCells count="65">
    <mergeCell ref="A1:F1"/>
    <mergeCell ref="B2:C2"/>
    <mergeCell ref="E2:F2"/>
    <mergeCell ref="B3:D3"/>
    <mergeCell ref="E3:F3"/>
    <mergeCell ref="B4:D4"/>
    <mergeCell ref="E4:F4"/>
    <mergeCell ref="B5:D5"/>
    <mergeCell ref="E5:F5"/>
    <mergeCell ref="B6:D6"/>
    <mergeCell ref="E6:F6"/>
    <mergeCell ref="B7:D7"/>
    <mergeCell ref="E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A52:F52"/>
    <mergeCell ref="A3:A7"/>
    <mergeCell ref="A8:A17"/>
    <mergeCell ref="A18:A27"/>
    <mergeCell ref="A28:A51"/>
    <mergeCell ref="B29:B38"/>
    <mergeCell ref="B39:B48"/>
    <mergeCell ref="B49:B51"/>
  </mergeCells>
  <printOptions/>
  <pageMargins left="0.7870000004768372" right="0.7870000004768372" top="0.7870000004768372" bottom="0.7870000004768372" header="0" footer="0"/>
  <pageSetup fitToHeight="1" fitToWidth="1" horizontalDpi="300" verticalDpi="300"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2020-10-15T07:01:50Z</dcterms:created>
  <dcterms:modified xsi:type="dcterms:W3CDTF">2022-05-06T09:38:24Z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871D3F12B4284120ABFE1FF2EC332B7D</vt:lpwstr>
  </property>
</Properties>
</file>