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<sst xmlns="http://schemas.openxmlformats.org/spreadsheetml/2006/main" count="347" uniqueCount="201">
  <si>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</si>
  <si>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</si>
  <si>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</si>
  <si>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</si>
  <si>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</si>
  <si>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</si>
  <si>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</si>
  <si>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</si>
  <si>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</si>
  <si>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</si>
  <si>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</si>
  <si>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</si>
  <si>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</si>
  <si>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</si>
  <si>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</si>
  <si>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</si>
  <si>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</si>
  <si>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</si>
  <si>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</si>
  <si>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</si>
  <si>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</si>
  <si>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</si>
  <si>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</si>
  <si>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</si>
  <si>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</si>
  <si>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</si>
  <si>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</si>
  <si>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</si>
  <si>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</si>
  <si>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</si>
  <si>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</si>
  <si>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</si>
  <si>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</si>
  <si>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</si>
  <si>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</si>
  <si>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</si>
  <si>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</si>
  <si>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</si>
  <si>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</si>
  <si>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</si>
  <si>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</si>
  <si>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</si>
  <si>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</si>
  <si>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</si>
  <si>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</si>
  <si>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</si>
  <si>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</si>
  <si>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</si>
  <si>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</si>
  <si>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</si>
  <si>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</si>
  <si>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</si>
  <si>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</si>
  <si>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</si>
  <si>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</si>
  <si>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</si>
  <si>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</si>
  <si>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</si>
  <si>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</si>
  <si>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</si>
  <si>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</si>
  <si>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</si>
  <si>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</si>
  <si>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</si>
  <si>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</si>
  <si>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</si>
  <si>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</si>
  <si>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</si>
  <si>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</si>
  <si>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</si>
  <si>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</si>
  <si>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</si>
  <si>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</si>
  <si>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</si>
  <si>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</si>
  <si>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</si>
  <si>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</si>
  <si>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</si>
  <si>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</si>
  <si>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</si>
  <si>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</si>
  <si>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507</t>
  </si>
  <si>
    <t>柳州市三江生态环境局</t>
  </si>
  <si>
    <t>507001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</si>
  <si>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</si>
  <si>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</si>
  <si>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</si>
  <si>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</si>
  <si>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</si>
  <si>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</si>
  <si>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</si>
  <si>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</si>
  <si>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</si>
  <si>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</si>
  <si>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</si>
  <si>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211</t>
  </si>
  <si>
    <t>11</t>
  </si>
  <si>
    <t>01</t>
  </si>
  <si>
    <t>生态环境监测与信息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</si>
  <si>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</si>
  <si>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</si>
  <si>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</si>
  <si>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</si>
  <si>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</si>
  <si>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</si>
  <si>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</si>
  <si>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</si>
  <si>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</si>
  <si>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</si>
  <si>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</si>
  <si>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</si>
  <si>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</si>
  <si>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</si>
  <si>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</si>
  <si>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</si>
  <si>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</si>
  <si>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</si>
  <si>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</si>
  <si>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</si>
  <si>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</si>
  <si>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</si>
  <si>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</si>
  <si>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</si>
  <si>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</si>
  <si>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</si>
  <si>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</si>
  <si>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</si>
  <si>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</si>
  <si>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</si>
  <si>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</si>
  <si>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</si>
  <si>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</si>
  <si>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</si>
  <si>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</si>
  <si>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</si>
  <si>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</si>
  <si>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</si>
  <si>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</si>
  <si>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</si>
  <si>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</si>
  <si>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</si>
  <si>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</si>
  <si>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</si>
  <si>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</si>
  <si>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</si>
  <si>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</si>
  <si>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</si>
  <si>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</si>
  <si>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</si>
  <si>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</si>
  <si>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</si>
  <si>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</si>
  <si>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</si>
  <si>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</si>
  <si>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</si>
  <si>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</si>
  <si>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</si>
  <si>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</si>
  <si>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</si>
  <si>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</si>
  <si>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</si>
  <si>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</si>
  <si>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</si>
  <si>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</si>
  <si>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</si>
  <si>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</si>
  <si>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</si>
  <si>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</si>
  <si>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</si>
  <si>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</si>
  <si>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</si>
  <si>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</si>
  <si>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</si>
  <si>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</si>
  <si>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</si>
  <si>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</si>
  <si>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</si>
  <si>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</si>
  <si>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</si>
  <si>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</si>
  <si>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</si>
  <si>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</si>
  <si>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</si>
  <si>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</si>
  <si>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</si>
  <si>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</si>
  <si>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</si>
  <si>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</si>
  <si>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</si>
  <si>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</si>
  <si>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</si>
  <si>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</si>
  <si>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国家重点生态功能区县域生态环境质量监测评价与考核工作经费</t>
  </si>
  <si>
    <t>全县城镇空气质量达到国家空气质量二级标准以上，辖区内都柳江、寻江、融江干流三江段水质达到国家地表水环境质量Ⅲ类标准，饮用水源水质达标率100％，辖区内主要河流水质总体符合功能区要求，环境噪声污染得到控制。</t>
  </si>
  <si>
    <t>数量指标：秸秆禁烧监控系统维护(委托第三方全年维护)
数量指标：开展程村国控地下水水质监测(＝1次)
数量指标：开展环境质量执法检测(按实际发生)
数量指标：开展监督性监测的重点企业个数(＝3个)
数量指标：开展重点企业监督性监测次数(≥4次)
数量指标：农村污水处理站出水口水质监测(＝1次)</t>
  </si>
  <si>
    <t>质量指标：各类监测工作完成率(100%)
质量指标：开展监测工作及时率(100%)</t>
  </si>
  <si>
    <t>时效指标：完成时间(2025年12月31日)</t>
  </si>
  <si>
    <t>成本指标：项目总成本(100万元)</t>
  </si>
  <si>
    <t>社会效益指标：监控三江环境质量，为环境质量改变提供预警(监控三江环境质量，为环境质量改变提供预警)</t>
  </si>
  <si>
    <t>生态效益指标：使生态环境得到改善(使生态环境得到改善)</t>
  </si>
  <si>
    <t>满意度指标：居民对三江生态环境满意度(≥90%)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</si>
</sst>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23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23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3" borderId="0" xfId="0" applyFill="true" applyBorder="true" applyNumberFormat="true" applyFont="true">
      <main:alignment indent="0"/>
    </xf>
    <xf xmlns:main="http://schemas.openxmlformats.org/spreadsheetml/2006/main" numFmtId="0" fontId="14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2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3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48" fillId="3" borderId="0" xfId="0" applyFill="true" applyBorder="true" applyNumberFormat="true" applyFont="true">
      <main:alignment indent="0"/>
    </xf>
    <xf xmlns:main="http://schemas.openxmlformats.org/spreadsheetml/2006/main" numFmtId="0" fontId="149" fillId="3" borderId="0" xfId="0" applyFill="true" applyBorder="true" applyNumberFormat="true" applyFont="true">
      <main:alignment indent="0"/>
    </xf>
    <xf xmlns:main="http://schemas.openxmlformats.org/spreadsheetml/2006/main" numFmtId="0" fontId="15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8" borderId="0" xfId="0" applyFill="true" applyBorder="true" applyNumberFormat="true" applyFont="true">
      <main:alignment indent="0"/>
    </xf>
    <xf xmlns:main="http://schemas.openxmlformats.org/spreadsheetml/2006/main" numFmtId="0" fontId="160" fillId="3" borderId="0" xfId="0" applyFill="true" applyBorder="true" applyNumberFormat="true" applyFont="true">
      <main:alignment indent="0"/>
    </xf>
    <xf xmlns:main="http://schemas.openxmlformats.org/spreadsheetml/2006/main" numFmtId="0" fontId="16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8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71" fillId="3" borderId="0" xfId="0" applyFill="true" applyBorder="true" applyNumberFormat="true" applyFont="true">
      <main:alignment indent="0"/>
    </xf>
    <xf xmlns:main="http://schemas.openxmlformats.org/spreadsheetml/2006/main" numFmtId="0" fontId="172" fillId="3" borderId="0" xfId="0" applyFill="true" applyBorder="true" applyNumberFormat="true" applyFont="true">
      <main:alignment indent="0"/>
    </xf>
    <xf xmlns:main="http://schemas.openxmlformats.org/spreadsheetml/2006/main" numFmtId="0" fontId="17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7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0" xfId="0" applyFill="true" applyBorder="true" applyNumberFormat="true" applyFont="true">
      <main:alignment indent="0"/>
    </xf>
    <xf xmlns:main="http://schemas.openxmlformats.org/spreadsheetml/2006/main" numFmtId="0" fontId="178" fillId="3" borderId="0" xfId="0" applyFill="true" applyBorder="true" applyNumberFormat="true" applyFont="true">
      <main:alignment indent="0"/>
    </xf>
    <xf xmlns:main="http://schemas.openxmlformats.org/spreadsheetml/2006/main" numFmtId="0" fontId="17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2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8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8" fillId="3" borderId="0" xfId="0" applyFill="true" applyBorder="true" applyNumberFormat="true" applyFont="true">
      <main:alignment indent="0"/>
    </xf>
    <xf xmlns:main="http://schemas.openxmlformats.org/spreadsheetml/2006/main" numFmtId="0" fontId="189" fillId="3" borderId="0" xfId="0" applyFill="true" applyBorder="true" applyNumberFormat="true" applyFont="true">
      <main:alignment indent="0"/>
    </xf>
    <xf xmlns:main="http://schemas.openxmlformats.org/spreadsheetml/2006/main" numFmtId="0" fontId="19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4" fillId="8" borderId="0" xfId="0" applyFill="true" applyBorder="true" applyNumberFormat="true" applyFont="true">
      <main:alignment indent="0"/>
    </xf>
    <xf xmlns:main="http://schemas.openxmlformats.org/spreadsheetml/2006/main" numFmtId="0" fontId="195" fillId="3" borderId="0" xfId="0" applyFill="true" applyBorder="true" applyNumberFormat="true" applyFont="true">
      <main:alignment indent="0"/>
    </xf>
    <xf xmlns:main="http://schemas.openxmlformats.org/spreadsheetml/2006/main" numFmtId="0" fontId="19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01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3" fillId="3" borderId="0" xfId="0" applyFill="true" applyBorder="true" applyNumberFormat="true" applyFont="true">
      <main:alignment indent="0"/>
    </xf>
    <xf xmlns:main="http://schemas.openxmlformats.org/spreadsheetml/2006/main" numFmtId="0" fontId="204" fillId="3" borderId="0" xfId="0" applyFill="true" applyBorder="true" applyNumberFormat="true" applyFont="true">
      <main:alignment indent="0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4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215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16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7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218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0" fillId="3" borderId="0" xfId="0" applyFill="true" applyBorder="true" applyNumberFormat="true" applyFont="true">
      <main:alignment indent="0"/>
    </xf>
    <xf xmlns:main="http://schemas.openxmlformats.org/spreadsheetml/2006/main" numFmtId="0" fontId="221" fillId="3" borderId="0" xfId="0" applyFill="true" applyBorder="true" applyNumberFormat="true" applyFont="true">
      <main:alignment indent="0"/>
    </xf>
    <xf xmlns:main="http://schemas.openxmlformats.org/spreadsheetml/2006/main" numFmtId="0" fontId="222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73"/>
      <c r="B1" s="173"/>
      <c r="C1" s="173"/>
      <c r="D1" s="173"/>
      <c r="E1" s="173"/>
      <c r="F1" s="173"/>
      <c r="G1" s="173"/>
      <c r="H1" s="174" t="s">
        <v>169</v>
      </c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6"/>
      <c r="U1" s="177"/>
      <c r="V1" s="178"/>
      <c r="W1"/>
    </row>
    <row r="2" ht="26.25" customHeight="true">
      <c r="A2" s="179" t="s">
        <v>170</v>
      </c>
      <c r="B2" s="179"/>
      <c r="C2" s="179"/>
      <c r="D2" s="179"/>
      <c r="E2" s="179"/>
      <c r="F2" s="179"/>
      <c r="G2" s="179"/>
      <c r="H2" s="179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6"/>
      <c r="U2" s="177"/>
      <c r="V2" s="178"/>
      <c r="W2"/>
    </row>
    <row r="3" ht="15.0" customHeight="true">
      <c r="A3" s="180"/>
      <c r="B3" s="181"/>
      <c r="C3" s="181"/>
      <c r="D3" s="181"/>
      <c r="E3" s="181"/>
      <c r="F3" s="181"/>
      <c r="G3" s="181"/>
      <c r="H3" s="182" t="s">
        <v>14</v>
      </c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6"/>
      <c r="U3" s="177"/>
      <c r="V3" s="178"/>
      <c r="W3"/>
    </row>
    <row r="4" ht="22.5" customHeight="true">
      <c r="A4" s="183" t="s">
        <v>86</v>
      </c>
      <c r="B4" s="183"/>
      <c r="C4" s="183"/>
      <c r="D4" s="183" t="s">
        <v>68</v>
      </c>
      <c r="E4" s="183" t="s">
        <v>87</v>
      </c>
      <c r="F4" s="184" t="s">
        <v>171</v>
      </c>
      <c r="G4" s="185"/>
      <c r="H4" s="186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6"/>
      <c r="U4" s="177"/>
      <c r="V4" s="178"/>
      <c r="W4"/>
    </row>
    <row r="5" ht="15.0" customHeight="true">
      <c r="A5" s="183"/>
      <c r="B5" s="183"/>
      <c r="C5" s="183"/>
      <c r="D5" s="183"/>
      <c r="E5" s="183"/>
      <c r="F5" s="183" t="s">
        <v>70</v>
      </c>
      <c r="G5" s="183" t="s">
        <v>89</v>
      </c>
      <c r="H5" s="183" t="s">
        <v>90</v>
      </c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6"/>
      <c r="U5" s="177"/>
      <c r="V5" s="178"/>
      <c r="W5"/>
    </row>
    <row r="6" ht="15.0" customHeight="true">
      <c r="A6" s="183" t="s">
        <v>79</v>
      </c>
      <c r="B6" s="183" t="s">
        <v>79</v>
      </c>
      <c r="C6" s="183" t="s">
        <v>79</v>
      </c>
      <c r="D6" s="183" t="s">
        <v>79</v>
      </c>
      <c r="E6" s="183" t="s">
        <v>79</v>
      </c>
      <c r="F6" s="183" t="n">
        <v>1.0</v>
      </c>
      <c r="G6" s="183" t="n">
        <v>2.0</v>
      </c>
      <c r="H6" s="183" t="n">
        <v>3.0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6"/>
      <c r="U6" s="177"/>
      <c r="V6" s="178"/>
      <c r="W6"/>
    </row>
    <row r="7" ht="15.0" customHeight="true"/>
    <row r="8" ht="15.0" customHeight="true">
      <c r="A8" s="187" t="n">
        <f>if(F7=0,"我部门（单位）2025年无政府性基金预算。","")</f>
        <v>0.0</v>
      </c>
      <c r="B8" s="187"/>
      <c r="C8" s="187"/>
      <c r="D8" s="187"/>
      <c r="E8" s="188"/>
      <c r="F8" s="189"/>
      <c r="G8" s="177"/>
      <c r="H8" s="178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190"/>
      <c r="B1" s="190"/>
      <c r="C1" s="190"/>
      <c r="D1" s="190"/>
      <c r="E1" s="190"/>
      <c r="F1" s="190"/>
      <c r="G1" s="190"/>
      <c r="H1" s="191" t="s">
        <v>172</v>
      </c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4"/>
      <c r="AR1" s="195"/>
      <c r="AS1"/>
    </row>
    <row r="2" ht="28.5" customHeight="true">
      <c r="A2" s="196" t="s">
        <v>173</v>
      </c>
      <c r="B2" s="196"/>
      <c r="C2" s="196"/>
      <c r="D2" s="196"/>
      <c r="E2" s="196"/>
      <c r="F2" s="196"/>
      <c r="G2" s="196"/>
      <c r="H2" s="196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4"/>
      <c r="AR2" s="195"/>
      <c r="AS2"/>
    </row>
    <row r="3" ht="15.0" customHeight="true">
      <c r="A3" s="197"/>
      <c r="B3" s="190"/>
      <c r="C3" s="190"/>
      <c r="D3" s="190"/>
      <c r="E3" s="190"/>
      <c r="F3" s="190"/>
      <c r="G3" s="190"/>
      <c r="H3" s="198" t="s">
        <v>14</v>
      </c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4"/>
      <c r="AR3" s="195"/>
      <c r="AS3"/>
    </row>
    <row r="4" ht="22.5" customHeight="true">
      <c r="A4" s="199" t="s">
        <v>86</v>
      </c>
      <c r="B4" s="199"/>
      <c r="C4" s="199"/>
      <c r="D4" s="199" t="s">
        <v>68</v>
      </c>
      <c r="E4" s="200" t="s">
        <v>87</v>
      </c>
      <c r="F4" s="199" t="s">
        <v>174</v>
      </c>
      <c r="G4" s="199"/>
      <c r="H4" s="201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4"/>
      <c r="AR4" s="195"/>
      <c r="AS4"/>
    </row>
    <row r="5" ht="15.0" customHeight="true">
      <c r="A5" s="199"/>
      <c r="B5" s="199"/>
      <c r="C5" s="199"/>
      <c r="D5" s="199"/>
      <c r="E5" s="200"/>
      <c r="F5" s="199" t="s">
        <v>70</v>
      </c>
      <c r="G5" s="199" t="s">
        <v>89</v>
      </c>
      <c r="H5" s="199" t="s">
        <v>90</v>
      </c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4"/>
      <c r="AR5" s="195"/>
      <c r="AS5"/>
    </row>
    <row r="6" ht="15.0" customHeight="true">
      <c r="A6" s="199" t="s">
        <v>79</v>
      </c>
      <c r="B6" s="199" t="s">
        <v>79</v>
      </c>
      <c r="C6" s="199" t="s">
        <v>79</v>
      </c>
      <c r="D6" s="199" t="s">
        <v>79</v>
      </c>
      <c r="E6" s="199" t="s">
        <v>79</v>
      </c>
      <c r="F6" s="199" t="n">
        <v>1.0</v>
      </c>
      <c r="G6" s="199" t="n">
        <v>2.0</v>
      </c>
      <c r="H6" s="199" t="n">
        <v>3.0</v>
      </c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4"/>
      <c r="AR6" s="195"/>
      <c r="AS6"/>
    </row>
    <row r="7" ht="15.0" customHeight="true"/>
    <row r="8" ht="15.0" customHeight="true">
      <c r="A8" s="202" t="n">
        <f>if(F7=0,"我部门（单位）2025年无国有资本经营预算。","")</f>
        <v>0.0</v>
      </c>
      <c r="B8" s="202"/>
      <c r="C8" s="202"/>
      <c r="D8" s="202"/>
      <c r="E8" s="203"/>
      <c r="F8" s="204"/>
      <c r="G8" s="194"/>
      <c r="H8" s="195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S11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205" t="s">
        <v>175</v>
      </c>
      <c r="P1" s="206"/>
      <c r="Q1"/>
    </row>
    <row r="2" ht="29.25" customHeight="true">
      <c r="A2" s="207" t="s">
        <v>176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8"/>
      <c r="Q2" s="206"/>
      <c r="R2"/>
    </row>
    <row r="3" ht="18.0" customHeight="true">
      <c r="A3" s="209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10" t="s">
        <v>14</v>
      </c>
      <c r="P3" s="208"/>
      <c r="Q3" s="206"/>
      <c r="R3"/>
    </row>
    <row r="4" ht="27.0" customHeight="true">
      <c r="A4" s="211" t="s">
        <v>177</v>
      </c>
      <c r="B4" s="212" t="s">
        <v>178</v>
      </c>
      <c r="C4" s="212" t="s">
        <v>179</v>
      </c>
      <c r="D4" s="212" t="s">
        <v>180</v>
      </c>
      <c r="E4" s="211" t="s">
        <v>181</v>
      </c>
      <c r="F4" s="212" t="s">
        <v>182</v>
      </c>
      <c r="G4" s="212" t="s">
        <v>183</v>
      </c>
      <c r="H4" s="212" t="s">
        <v>184</v>
      </c>
      <c r="I4" s="212" t="s">
        <v>185</v>
      </c>
      <c r="J4" s="212" t="s">
        <v>186</v>
      </c>
      <c r="K4" s="212" t="s">
        <v>187</v>
      </c>
      <c r="L4" s="212" t="s">
        <v>188</v>
      </c>
      <c r="M4" s="212" t="s">
        <v>189</v>
      </c>
      <c r="N4" s="212" t="s">
        <v>190</v>
      </c>
      <c r="O4" s="212" t="s">
        <v>191</v>
      </c>
      <c r="P4" s="213"/>
      <c r="Q4" s="208"/>
      <c r="R4" s="206"/>
      <c r="S4"/>
    </row>
    <row r="5" ht="36.75" customHeight="true">
      <c r="A5" s="211"/>
      <c r="B5" s="212"/>
      <c r="C5" s="212"/>
      <c r="D5" s="212"/>
      <c r="E5" s="211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3"/>
      <c r="Q5" s="208"/>
      <c r="R5" s="206"/>
      <c r="S5"/>
    </row>
    <row r="6" ht="13.5" customHeight="true">
      <c r="A6" s="212" t="s">
        <v>79</v>
      </c>
      <c r="B6" s="212" t="s">
        <v>79</v>
      </c>
      <c r="C6" s="212" t="s">
        <v>79</v>
      </c>
      <c r="D6" s="212" t="s">
        <v>79</v>
      </c>
      <c r="E6" s="212" t="n">
        <v>1.0</v>
      </c>
      <c r="F6" s="212" t="s">
        <v>79</v>
      </c>
      <c r="G6" s="212" t="s">
        <v>79</v>
      </c>
      <c r="H6" s="212" t="s">
        <v>79</v>
      </c>
      <c r="I6" s="212" t="s">
        <v>79</v>
      </c>
      <c r="J6" s="212" t="s">
        <v>79</v>
      </c>
      <c r="K6" s="212" t="s">
        <v>79</v>
      </c>
      <c r="L6" s="212" t="s">
        <v>79</v>
      </c>
      <c r="M6" s="212" t="s">
        <v>79</v>
      </c>
      <c r="N6" s="212" t="s">
        <v>79</v>
      </c>
      <c r="O6" s="212" t="s">
        <v>79</v>
      </c>
      <c r="P6" s="213"/>
      <c r="Q6" s="208"/>
      <c r="R6" s="206"/>
      <c r="S6"/>
    </row>
    <row r="7" ht="20.25" customHeight="true">
      <c r="A7" s="214" t="s">
        <v>80</v>
      </c>
      <c r="B7" s="215" t="s">
        <v>80</v>
      </c>
      <c r="C7" s="215" t="s">
        <v>70</v>
      </c>
      <c r="D7" s="215" t="s">
        <v>80</v>
      </c>
      <c r="E7" s="216" t="n">
        <v>100.0</v>
      </c>
      <c r="F7" s="217" t="s">
        <v>80</v>
      </c>
      <c r="G7" s="217" t="s">
        <v>80</v>
      </c>
      <c r="H7" s="217" t="s">
        <v>80</v>
      </c>
      <c r="I7" s="217" t="s">
        <v>80</v>
      </c>
      <c r="J7" s="217" t="s">
        <v>80</v>
      </c>
      <c r="K7" s="217" t="s">
        <v>80</v>
      </c>
      <c r="L7" s="217" t="s">
        <v>80</v>
      </c>
      <c r="M7" s="217" t="s">
        <v>80</v>
      </c>
      <c r="N7" s="217" t="s">
        <v>80</v>
      </c>
      <c r="O7" s="217" t="s">
        <v>80</v>
      </c>
      <c r="P7" s="213"/>
      <c r="Q7" s="208"/>
      <c r="R7" s="206"/>
      <c r="S7"/>
    </row>
    <row r="8" ht="20.25" customHeight="true">
      <c r="A8" s="214"/>
      <c r="B8" s="215" t="s">
        <v>81</v>
      </c>
      <c r="C8" s="215" t="s">
        <v>82</v>
      </c>
      <c r="D8" s="215"/>
      <c r="E8" s="216" t="n">
        <v>100.0</v>
      </c>
      <c r="F8" s="217"/>
      <c r="G8" s="217"/>
      <c r="H8" s="217"/>
      <c r="I8" s="217"/>
      <c r="J8" s="217"/>
      <c r="K8" s="217"/>
      <c r="L8" s="217"/>
      <c r="M8" s="217"/>
      <c r="N8" s="217"/>
      <c r="O8" s="217"/>
      <c r="P8"/>
    </row>
    <row r="9" ht="20.25" customHeight="true">
      <c r="A9" s="214"/>
      <c r="B9" s="215" t="s">
        <v>83</v>
      </c>
      <c r="C9" s="215" t="s">
        <v>82</v>
      </c>
      <c r="D9" s="215" t="s">
        <v>192</v>
      </c>
      <c r="E9" s="216" t="n">
        <v>100.0</v>
      </c>
      <c r="F9" s="217" t="s">
        <v>193</v>
      </c>
      <c r="G9" s="217" t="s">
        <v>194</v>
      </c>
      <c r="H9" s="217" t="s">
        <v>195</v>
      </c>
      <c r="I9" s="217" t="s">
        <v>196</v>
      </c>
      <c r="J9" s="217" t="s">
        <v>197</v>
      </c>
      <c r="K9" s="217"/>
      <c r="L9" s="217" t="s">
        <v>198</v>
      </c>
      <c r="M9" s="217" t="s">
        <v>199</v>
      </c>
      <c r="N9" s="217"/>
      <c r="O9" s="217" t="s">
        <v>200</v>
      </c>
      <c r="P9"/>
    </row>
    <row r="10" ht="15.0" customHeight="true">
      <c r="A10" s="218"/>
      <c r="B10" s="218"/>
      <c r="C10" s="218"/>
      <c r="D10" s="219"/>
      <c r="E10" s="220"/>
      <c r="F10" s="221"/>
      <c r="G10" s="206"/>
      <c r="H10"/>
    </row>
    <row r="11" ht="15.0" customHeight="true">
      <c r="A11" s="222"/>
      <c r="B11" s="222"/>
      <c r="C11" s="222"/>
      <c r="D11" s="220"/>
      <c r="E11" s="221"/>
      <c r="F11" s="206"/>
      <c r="G11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1:C11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100.0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100.0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/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/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/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 t="n">
        <v>100.0</v>
      </c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/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100.0</v>
      </c>
      <c r="C32" s="22" t="s">
        <v>61</v>
      </c>
      <c r="D32" s="24" t="n">
        <v>100.0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100.0</v>
      </c>
      <c r="C34" s="22" t="s">
        <v>65</v>
      </c>
      <c r="D34" s="24" t="n">
        <v>100.0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100.0</v>
      </c>
      <c r="D7" s="51" t="n">
        <v>100.0</v>
      </c>
      <c r="E7" s="51" t="n">
        <v>100.0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100.0</v>
      </c>
      <c r="D8" s="51" t="n">
        <v>100.0</v>
      </c>
      <c r="E8" s="51" t="n">
        <v>100.0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82</v>
      </c>
      <c r="C9" s="51" t="n">
        <v>100.0</v>
      </c>
      <c r="D9" s="51" t="n">
        <v>100.0</v>
      </c>
      <c r="E9" s="51" t="n">
        <v>100.0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2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84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86</v>
      </c>
      <c r="B4" s="69"/>
      <c r="C4" s="69"/>
      <c r="D4" s="69" t="s">
        <v>68</v>
      </c>
      <c r="E4" s="69" t="s">
        <v>87</v>
      </c>
      <c r="F4" s="69" t="s">
        <v>88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89</v>
      </c>
      <c r="H5" s="70" t="s">
        <v>90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91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92</v>
      </c>
      <c r="J7" s="69" t="s">
        <v>93</v>
      </c>
      <c r="K7" s="69" t="s">
        <v>94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100.0</v>
      </c>
      <c r="G9" s="74"/>
      <c r="H9" s="74" t="n">
        <v>100.0</v>
      </c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100.0</v>
      </c>
      <c r="G10" s="74"/>
      <c r="H10" s="74" t="n">
        <v>100.0</v>
      </c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82</v>
      </c>
      <c r="F11" s="73" t="n">
        <v>100.0</v>
      </c>
      <c r="G11" s="74"/>
      <c r="H11" s="74" t="n">
        <v>100.0</v>
      </c>
      <c r="I11" s="75"/>
      <c r="J11" s="75"/>
      <c r="K11" s="75"/>
      <c r="L11"/>
    </row>
    <row r="12" ht="28.5" customHeight="true">
      <c r="A12" s="71" t="s">
        <v>95</v>
      </c>
      <c r="B12" s="71" t="s">
        <v>96</v>
      </c>
      <c r="C12" s="71" t="s">
        <v>97</v>
      </c>
      <c r="D12" s="72"/>
      <c r="E12" s="71" t="s">
        <v>98</v>
      </c>
      <c r="F12" s="73" t="n">
        <v>100.0</v>
      </c>
      <c r="G12" s="74"/>
      <c r="H12" s="74" t="n">
        <v>100.0</v>
      </c>
      <c r="I12" s="75"/>
      <c r="J12" s="75"/>
      <c r="K12" s="75"/>
      <c r="L12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99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100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101</v>
      </c>
      <c r="B6" s="100" t="n">
        <v>100.0</v>
      </c>
      <c r="C6" s="101" t="s">
        <v>102</v>
      </c>
      <c r="D6" s="100" t="n">
        <v>100.0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103</v>
      </c>
      <c r="B7" s="100" t="n">
        <v>100.0</v>
      </c>
      <c r="C7" s="101" t="s">
        <v>104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105</v>
      </c>
      <c r="B8" s="100"/>
      <c r="C8" s="101" t="s">
        <v>106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107</v>
      </c>
      <c r="B9" s="100" t="n">
        <v>100.0</v>
      </c>
      <c r="C9" s="101" t="s">
        <v>108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109</v>
      </c>
      <c r="B10" s="100"/>
      <c r="C10" s="101" t="s">
        <v>110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111</v>
      </c>
      <c r="B11" s="100"/>
      <c r="C11" s="101" t="s">
        <v>112</v>
      </c>
      <c r="D11" s="100"/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105</v>
      </c>
      <c r="B12" s="100"/>
      <c r="C12" s="101" t="s">
        <v>113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107</v>
      </c>
      <c r="B13" s="100"/>
      <c r="C13" s="101" t="s">
        <v>114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115</v>
      </c>
      <c r="B14" s="100"/>
      <c r="C14" s="101" t="s">
        <v>116</v>
      </c>
      <c r="D14" s="100"/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117</v>
      </c>
      <c r="B15" s="100"/>
      <c r="C15" s="101" t="s">
        <v>118</v>
      </c>
      <c r="D15" s="100"/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105</v>
      </c>
      <c r="B16" s="100"/>
      <c r="C16" s="101" t="s">
        <v>119</v>
      </c>
      <c r="D16" s="100" t="n">
        <v>100.0</v>
      </c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107</v>
      </c>
      <c r="B17" s="100"/>
      <c r="C17" s="101" t="s">
        <v>120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121</v>
      </c>
      <c r="B18" s="100"/>
      <c r="C18" s="101" t="s">
        <v>122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103</v>
      </c>
      <c r="B19" s="100"/>
      <c r="C19" s="101" t="s">
        <v>123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111</v>
      </c>
      <c r="B20" s="100"/>
      <c r="C20" s="101" t="s">
        <v>124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117</v>
      </c>
      <c r="B21" s="100"/>
      <c r="C21" s="101" t="s">
        <v>125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126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127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128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129</v>
      </c>
      <c r="D25" s="100"/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130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131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132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133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134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135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136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137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138</v>
      </c>
      <c r="B34" s="100" t="n">
        <v>100.0</v>
      </c>
      <c r="C34" s="98" t="s">
        <v>139</v>
      </c>
      <c r="D34" s="100" t="n">
        <v>100.0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1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140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141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86</v>
      </c>
      <c r="B4" s="112"/>
      <c r="C4" s="112"/>
      <c r="D4" s="113" t="s">
        <v>68</v>
      </c>
      <c r="E4" s="113" t="s">
        <v>87</v>
      </c>
      <c r="F4" s="114" t="s">
        <v>142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89</v>
      </c>
      <c r="H5" s="113"/>
      <c r="I5" s="113"/>
      <c r="J5" s="113" t="s">
        <v>90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143</v>
      </c>
      <c r="B6" s="113" t="s">
        <v>144</v>
      </c>
      <c r="C6" s="113" t="s">
        <v>145</v>
      </c>
      <c r="D6" s="113"/>
      <c r="E6" s="113"/>
      <c r="F6" s="113"/>
      <c r="G6" s="113" t="s">
        <v>73</v>
      </c>
      <c r="H6" s="113" t="s">
        <v>146</v>
      </c>
      <c r="I6" s="113" t="s">
        <v>147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100.0</v>
      </c>
      <c r="G8" s="121"/>
      <c r="H8" s="121"/>
      <c r="I8" s="121"/>
      <c r="J8" s="121" t="n">
        <v>100.0</v>
      </c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100.0</v>
      </c>
      <c r="G9" s="121"/>
      <c r="H9" s="121"/>
      <c r="I9" s="121"/>
      <c r="J9" s="121" t="n">
        <v>100.0</v>
      </c>
      <c r="K9"/>
    </row>
    <row r="10" ht="23.25" customHeight="true">
      <c r="A10" s="118"/>
      <c r="B10" s="118"/>
      <c r="C10" s="118"/>
      <c r="D10" s="119" t="s">
        <v>83</v>
      </c>
      <c r="E10" s="120" t="s">
        <v>82</v>
      </c>
      <c r="F10" s="121" t="n">
        <v>100.0</v>
      </c>
      <c r="G10" s="121"/>
      <c r="H10" s="121"/>
      <c r="I10" s="121"/>
      <c r="J10" s="121" t="n">
        <v>100.0</v>
      </c>
      <c r="K10"/>
    </row>
    <row r="11" ht="23.25" customHeight="true">
      <c r="A11" s="118" t="s">
        <v>95</v>
      </c>
      <c r="B11" s="118" t="s">
        <v>96</v>
      </c>
      <c r="C11" s="118" t="s">
        <v>97</v>
      </c>
      <c r="D11" s="119"/>
      <c r="E11" s="120" t="s">
        <v>98</v>
      </c>
      <c r="F11" s="121" t="n">
        <v>100.0</v>
      </c>
      <c r="G11" s="121"/>
      <c r="H11" s="121"/>
      <c r="I11" s="121"/>
      <c r="J11" s="121" t="n">
        <v>100.0</v>
      </c>
      <c r="K11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O8"/>
  <sheetViews>
    <sheetView workbookViewId="0" showGridLines="true" showZeros="tru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  <col min="15" max="15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148</v>
      </c>
      <c r="G1" s="132"/>
      <c r="H1" s="133"/>
      <c r="I1" s="134"/>
      <c r="J1" s="135"/>
      <c r="K1" s="136"/>
      <c r="L1" s="137"/>
      <c r="M1" s="138"/>
      <c r="N1" s="139"/>
      <c r="O1"/>
    </row>
    <row r="2" ht="25.5" customHeight="true">
      <c r="A2" s="140" t="s">
        <v>149</v>
      </c>
      <c r="B2" s="140"/>
      <c r="C2" s="140"/>
      <c r="D2" s="140"/>
      <c r="E2" s="140"/>
      <c r="F2" s="140"/>
      <c r="G2" s="132"/>
      <c r="H2" s="133"/>
      <c r="I2" s="134"/>
      <c r="J2" s="135"/>
      <c r="K2" s="136"/>
      <c r="L2" s="137"/>
      <c r="M2" s="138"/>
      <c r="N2" s="139"/>
      <c r="O2"/>
    </row>
    <row r="3" ht="15.0" customHeight="true">
      <c r="A3" s="141"/>
      <c r="B3" s="141"/>
      <c r="C3" s="141"/>
      <c r="D3" s="141"/>
      <c r="E3" s="131"/>
      <c r="F3" s="142" t="s">
        <v>14</v>
      </c>
      <c r="G3" s="132"/>
      <c r="H3" s="133"/>
      <c r="I3" s="134"/>
      <c r="J3" s="135"/>
      <c r="K3" s="136"/>
      <c r="L3" s="137"/>
      <c r="M3" s="138"/>
      <c r="N3" s="139"/>
      <c r="O3"/>
    </row>
    <row r="4" ht="13.5" customHeight="true">
      <c r="A4" s="143" t="s">
        <v>150</v>
      </c>
      <c r="B4" s="144"/>
      <c r="C4" s="145"/>
      <c r="D4" s="143" t="s">
        <v>151</v>
      </c>
      <c r="E4" s="144"/>
      <c r="F4" s="145"/>
      <c r="G4" s="132"/>
      <c r="H4" s="133"/>
      <c r="I4" s="134"/>
      <c r="J4" s="135"/>
      <c r="K4" s="136"/>
      <c r="L4" s="137"/>
      <c r="M4" s="138"/>
      <c r="N4" s="139"/>
      <c r="O4"/>
    </row>
    <row r="5" ht="13.5" customHeight="true">
      <c r="A5" s="146" t="s">
        <v>143</v>
      </c>
      <c r="B5" s="146" t="s">
        <v>144</v>
      </c>
      <c r="C5" s="146" t="s">
        <v>152</v>
      </c>
      <c r="D5" s="146" t="s">
        <v>70</v>
      </c>
      <c r="E5" s="146" t="s">
        <v>146</v>
      </c>
      <c r="F5" s="146" t="s">
        <v>147</v>
      </c>
      <c r="G5" s="132"/>
      <c r="H5" s="133"/>
      <c r="I5" s="134"/>
      <c r="J5" s="135"/>
      <c r="K5" s="136"/>
      <c r="L5" s="137"/>
      <c r="M5" s="138"/>
      <c r="N5" s="139"/>
      <c r="O5"/>
    </row>
    <row r="6" ht="13.5" customHeight="true">
      <c r="A6" s="146" t="s">
        <v>79</v>
      </c>
      <c r="B6" s="146" t="s">
        <v>79</v>
      </c>
      <c r="C6" s="146" t="s">
        <v>79</v>
      </c>
      <c r="D6" s="146" t="n">
        <v>1.0</v>
      </c>
      <c r="E6" s="146" t="n">
        <v>2.0</v>
      </c>
      <c r="F6" s="146" t="n">
        <v>3.0</v>
      </c>
      <c r="G6" s="132"/>
      <c r="H6" s="133"/>
      <c r="I6" s="134"/>
      <c r="J6" s="135"/>
      <c r="K6" s="136"/>
      <c r="L6" s="137"/>
      <c r="M6" s="138"/>
      <c r="N6" s="139"/>
      <c r="O6"/>
    </row>
    <row r="7" ht="15.0" customHeight="true"/>
    <row r="8" ht="15.0" customHeight="true">
      <c r="A8" s="147" t="n">
        <f>if(F7=0,"我部门（单位）2025年无一般公共预算基本支出。","")</f>
        <v>0.0</v>
      </c>
      <c r="B8" s="147"/>
      <c r="C8" s="147"/>
      <c r="D8" s="148"/>
      <c r="E8" s="149"/>
      <c r="F8" s="138"/>
      <c r="G8" s="139"/>
      <c r="H8"/>
    </row>
  </sheetData>
  <sheetCalcPr fullCalcOnLoad="true"/>
  <mergeCells count="4">
    <mergeCell ref="A2:F2"/>
    <mergeCell ref="A4:C4"/>
    <mergeCell ref="D4:F4"/>
    <mergeCell ref="A8:C8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T11"/>
  <sheetViews>
    <sheetView workbookViewId="0" showGridLines="true" showZeros="tru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  <col min="46" max="46" customWidth="true" width="8.0" collapsed="false"/>
  </cols>
  <sheetData>
    <row r="1" ht="18.75" customHeight="true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  <c r="M1" s="151"/>
      <c r="N1" s="152" t="s">
        <v>153</v>
      </c>
      <c r="O1" s="151"/>
      <c r="P1" s="153"/>
      <c r="Q1" s="154"/>
      <c r="R1" s="155"/>
      <c r="S1" s="156"/>
      <c r="T1" s="157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9"/>
      <c r="AS1" s="160"/>
      <c r="AT1"/>
    </row>
    <row r="2" ht="30.0" customHeight="true">
      <c r="A2" s="161" t="s">
        <v>154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51"/>
      <c r="N2" s="153"/>
      <c r="O2" s="154"/>
      <c r="P2" s="155"/>
      <c r="Q2" s="156"/>
      <c r="R2" s="157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9"/>
      <c r="AS2" s="160"/>
      <c r="AT2"/>
    </row>
    <row r="3" ht="15.0" customHeight="true">
      <c r="A3" s="162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4"/>
      <c r="M3" s="165"/>
      <c r="N3" s="166" t="s">
        <v>14</v>
      </c>
      <c r="O3" s="151"/>
      <c r="P3" s="153"/>
      <c r="Q3" s="154"/>
      <c r="R3" s="155"/>
      <c r="S3" s="156"/>
      <c r="T3" s="157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9"/>
      <c r="AS3" s="160"/>
      <c r="AT3"/>
    </row>
    <row r="4" ht="15.0" customHeight="true">
      <c r="A4" s="167" t="s">
        <v>68</v>
      </c>
      <c r="B4" s="167" t="s">
        <v>155</v>
      </c>
      <c r="C4" s="167" t="s">
        <v>156</v>
      </c>
      <c r="D4" s="167" t="s">
        <v>157</v>
      </c>
      <c r="E4" s="167" t="s">
        <v>158</v>
      </c>
      <c r="F4" s="167"/>
      <c r="G4" s="167"/>
      <c r="H4" s="167"/>
      <c r="I4" s="167"/>
      <c r="J4" s="167"/>
      <c r="K4" s="167" t="s">
        <v>159</v>
      </c>
      <c r="L4" s="167" t="s">
        <v>160</v>
      </c>
      <c r="M4" s="167"/>
      <c r="N4" s="167"/>
      <c r="O4" s="151"/>
      <c r="P4" s="153"/>
      <c r="Q4" s="154"/>
      <c r="R4" s="155"/>
      <c r="S4" s="156"/>
      <c r="T4" s="157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9"/>
      <c r="AS4" s="160"/>
      <c r="AT4"/>
    </row>
    <row r="5" ht="22.5" customHeight="true">
      <c r="A5" s="167"/>
      <c r="B5" s="167"/>
      <c r="C5" s="167"/>
      <c r="D5" s="167"/>
      <c r="E5" s="167" t="s">
        <v>70</v>
      </c>
      <c r="F5" s="167" t="s">
        <v>161</v>
      </c>
      <c r="G5" s="167" t="s">
        <v>162</v>
      </c>
      <c r="H5" s="167"/>
      <c r="I5" s="167"/>
      <c r="J5" s="168" t="s">
        <v>163</v>
      </c>
      <c r="K5" s="167"/>
      <c r="L5" s="167" t="s">
        <v>73</v>
      </c>
      <c r="M5" s="167" t="s">
        <v>164</v>
      </c>
      <c r="N5" s="167" t="s">
        <v>165</v>
      </c>
      <c r="O5" s="151"/>
      <c r="P5" s="153"/>
      <c r="Q5" s="154"/>
      <c r="R5" s="155"/>
      <c r="S5" s="156"/>
      <c r="T5" s="157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9"/>
      <c r="AS5" s="160"/>
      <c r="AT5"/>
    </row>
    <row r="6" ht="15.0" customHeight="true">
      <c r="A6" s="167"/>
      <c r="B6" s="167"/>
      <c r="C6" s="167"/>
      <c r="D6" s="167"/>
      <c r="E6" s="167"/>
      <c r="F6" s="167"/>
      <c r="G6" s="167"/>
      <c r="H6" s="167"/>
      <c r="I6" s="167"/>
      <c r="J6" s="168"/>
      <c r="K6" s="167"/>
      <c r="L6" s="167"/>
      <c r="M6" s="167"/>
      <c r="N6" s="167"/>
      <c r="O6" s="151"/>
      <c r="P6" s="153"/>
      <c r="Q6" s="154"/>
      <c r="R6" s="155"/>
      <c r="S6" s="156"/>
      <c r="T6" s="157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9"/>
      <c r="AS6" s="160"/>
      <c r="AT6"/>
    </row>
    <row r="7" ht="15.0" customHeight="true">
      <c r="A7" s="167"/>
      <c r="B7" s="167"/>
      <c r="C7" s="167"/>
      <c r="D7" s="167"/>
      <c r="E7" s="167"/>
      <c r="F7" s="167"/>
      <c r="G7" s="167" t="s">
        <v>73</v>
      </c>
      <c r="H7" s="167" t="s">
        <v>166</v>
      </c>
      <c r="I7" s="167" t="s">
        <v>167</v>
      </c>
      <c r="J7" s="168"/>
      <c r="K7" s="167"/>
      <c r="L7" s="167"/>
      <c r="M7" s="167"/>
      <c r="N7" s="167"/>
      <c r="O7" s="151"/>
      <c r="P7" s="153"/>
      <c r="Q7" s="154"/>
      <c r="R7" s="155"/>
      <c r="S7" s="156"/>
      <c r="T7" s="157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9"/>
      <c r="AS7" s="160"/>
      <c r="AT7"/>
    </row>
    <row r="8" ht="15.0" customHeight="true">
      <c r="A8" s="167"/>
      <c r="B8" s="167"/>
      <c r="C8" s="167"/>
      <c r="D8" s="167"/>
      <c r="E8" s="167"/>
      <c r="F8" s="167"/>
      <c r="G8" s="167"/>
      <c r="H8" s="167"/>
      <c r="I8" s="167"/>
      <c r="J8" s="168"/>
      <c r="K8" s="167"/>
      <c r="L8" s="167"/>
      <c r="M8" s="167"/>
      <c r="N8" s="167"/>
      <c r="O8" s="151"/>
      <c r="P8" s="153"/>
      <c r="Q8" s="154"/>
      <c r="R8" s="155"/>
      <c r="S8" s="156"/>
      <c r="T8" s="157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9"/>
      <c r="AS8" s="160"/>
      <c r="AT8"/>
    </row>
    <row r="9" ht="15.0" customHeight="true">
      <c r="A9" s="169" t="s">
        <v>168</v>
      </c>
      <c r="B9" s="169" t="s">
        <v>168</v>
      </c>
      <c r="C9" s="169" t="s">
        <v>168</v>
      </c>
      <c r="D9" s="169" t="n">
        <v>1.0</v>
      </c>
      <c r="E9" s="169" t="n">
        <v>2.0</v>
      </c>
      <c r="F9" s="169" t="n">
        <v>3.0</v>
      </c>
      <c r="G9" s="169" t="n">
        <v>4.0</v>
      </c>
      <c r="H9" s="169" t="n">
        <v>5.0</v>
      </c>
      <c r="I9" s="169" t="n">
        <v>6.0</v>
      </c>
      <c r="J9" s="169" t="n">
        <v>7.0</v>
      </c>
      <c r="K9" s="169" t="n">
        <v>8.0</v>
      </c>
      <c r="L9" s="169" t="n">
        <v>9.0</v>
      </c>
      <c r="M9" s="169" t="n">
        <v>10.0</v>
      </c>
      <c r="N9" s="169" t="n">
        <v>11.0</v>
      </c>
      <c r="O9" s="151"/>
      <c r="P9" s="153"/>
      <c r="Q9" s="154"/>
      <c r="R9" s="155"/>
      <c r="S9" s="156"/>
      <c r="T9" s="157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9"/>
      <c r="AS9" s="160"/>
      <c r="AT9"/>
    </row>
    <row r="10" ht="15.0" customHeight="true"/>
    <row r="11" ht="15.0" customHeight="true">
      <c r="A11" s="170" t="n">
        <f>if(D10=0,"我部门（单位）2025年无“三公”经费、会议费和培训费支出预算。","")</f>
        <v>0.0</v>
      </c>
      <c r="B11" s="170"/>
      <c r="C11" s="170"/>
      <c r="D11" s="171"/>
      <c r="E11" s="172"/>
      <c r="F11" s="159"/>
      <c r="G11" s="160"/>
      <c r="H11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1:C11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2026-06-16T05:15:05Z</dcterms:created>
  <dc:creator>Apache POI</dc:creator>
</cp:coreProperties>
</file>