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<sst xmlns="http://schemas.openxmlformats.org/spreadsheetml/2006/main" count="549" uniqueCount="275">
  <si>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</si>
  <si>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</si>
  <si>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</si>
  <si>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</si>
  <si>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</si>
  <si>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</si>
  <si>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</si>
  <si>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</si>
  <si>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</si>
  <si>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</si>
  <si>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</si>
  <si>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</si>
  <si>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</si>
  <si>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</si>
  <si>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</si>
  <si>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</si>
  <si>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</si>
  <si>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</si>
  <si>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</si>
  <si>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</si>
  <si>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</si>
  <si>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</si>
  <si>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</si>
  <si>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</si>
  <si>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</si>
  <si>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</si>
  <si>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</si>
  <si>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</si>
  <si>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</si>
  <si>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</si>
  <si>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</si>
  <si>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</si>
  <si>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</si>
  <si>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</si>
  <si>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</si>
  <si>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</si>
  <si>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</si>
  <si>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</si>
  <si>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</si>
  <si>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</si>
  <si>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</si>
  <si>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</si>
  <si>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</si>
  <si>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</si>
  <si>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</si>
  <si>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</si>
  <si>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</si>
  <si>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</si>
  <si>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</si>
  <si>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</si>
  <si>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</si>
  <si>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</si>
  <si>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</si>
  <si>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</si>
  <si>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</si>
  <si>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</si>
  <si>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</si>
  <si>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</si>
  <si>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</si>
  <si>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</si>
  <si>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</si>
  <si>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</si>
  <si>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</si>
  <si>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</si>
  <si>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</si>
  <si>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</si>
  <si>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</si>
  <si>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</si>
  <si>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</si>
  <si>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</si>
  <si>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</si>
  <si>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</si>
  <si>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</si>
  <si>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</si>
  <si>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</si>
  <si>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</si>
  <si>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</si>
  <si>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</si>
  <si>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</si>
  <si>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</si>
  <si>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</si>
  <si>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519</t>
  </si>
  <si>
    <t>三江侗族自治县征地拆迁和房屋征收补偿服务中心</t>
  </si>
  <si>
    <t>519001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</si>
  <si>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</si>
  <si>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</si>
  <si>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</si>
  <si>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</si>
  <si>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</si>
  <si>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</si>
  <si>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</si>
  <si>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</si>
  <si>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</si>
  <si>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</si>
  <si>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</si>
  <si>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</si>
  <si>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</si>
  <si>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</si>
  <si>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</si>
  <si>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</si>
  <si>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</si>
  <si>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</si>
  <si>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</si>
  <si>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</si>
  <si>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</si>
  <si>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07</t>
  </si>
  <si>
    <t>17</t>
  </si>
  <si>
    <t>计划生育服务</t>
  </si>
  <si>
    <t>11</t>
  </si>
  <si>
    <t>行政单位医疗</t>
  </si>
  <si>
    <t>03</t>
  </si>
  <si>
    <t>公务员医疗补助</t>
  </si>
  <si>
    <t>212</t>
  </si>
  <si>
    <t>08</t>
  </si>
  <si>
    <t>征地和拆迁补偿支出</t>
  </si>
  <si>
    <t>02</t>
  </si>
  <si>
    <t>土地开发支出</t>
  </si>
  <si>
    <t>213</t>
  </si>
  <si>
    <t>其他巩固脱贫攻坚成果衔接乡村振兴支出</t>
  </si>
  <si>
    <t>220</t>
  </si>
  <si>
    <t>其他自然资源事务支出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</si>
  <si>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</si>
  <si>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</si>
  <si>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</si>
  <si>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</si>
  <si>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</si>
  <si>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</si>
  <si>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</si>
  <si>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</si>
  <si>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</si>
  <si>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</si>
  <si>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</si>
  <si>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</si>
  <si>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</si>
  <si>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</si>
  <si>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</si>
  <si>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</si>
  <si>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</si>
  <si>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</si>
  <si>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</si>
  <si>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</si>
  <si>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</si>
  <si>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</si>
  <si>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</si>
  <si>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</si>
  <si>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</si>
  <si>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</si>
  <si>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</si>
  <si>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</si>
  <si>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</si>
  <si>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</si>
  <si>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</si>
  <si>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</si>
  <si>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</si>
  <si>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</si>
  <si>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</si>
  <si>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</si>
  <si>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</si>
  <si>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</si>
  <si>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</si>
  <si>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</si>
  <si>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</si>
  <si>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</si>
  <si>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</si>
  <si>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</si>
  <si>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</si>
  <si>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</si>
  <si>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</si>
  <si>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</si>
  <si>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</si>
  <si>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</si>
  <si>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</si>
  <si>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</si>
  <si>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</si>
  <si>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</si>
  <si>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</si>
  <si>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</si>
  <si>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</si>
  <si>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</si>
  <si>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</si>
  <si>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</si>
  <si>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</si>
  <si>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</si>
  <si>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</si>
  <si>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</si>
  <si>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</si>
  <si>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</si>
  <si>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</si>
  <si>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</si>
  <si>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</si>
  <si>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</si>
  <si>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</si>
  <si>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</si>
  <si>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</si>
  <si>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</si>
  <si>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电费</t>
  </si>
  <si>
    <t>邮电费</t>
  </si>
  <si>
    <t>差旅费</t>
  </si>
  <si>
    <t>公务接待费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</si>
  <si>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</si>
  <si>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</si>
  <si>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</si>
  <si>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</si>
  <si>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</si>
  <si>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</si>
  <si>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</si>
  <si>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</si>
  <si>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</si>
  <si>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</si>
  <si>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</si>
  <si>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</si>
  <si>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</si>
  <si>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</si>
  <si>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</si>
  <si>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</si>
  <si>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</si>
  <si>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</si>
  <si>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</si>
  <si>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</si>
  <si>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</si>
  <si>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</si>
  <si>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</si>
  <si>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</si>
  <si>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</si>
  <si>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</si>
  <si>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</si>
  <si>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</si>
  <si>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</si>
  <si>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</si>
  <si>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</si>
  <si>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</si>
  <si>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</si>
  <si>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</si>
  <si>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</si>
  <si>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</si>
  <si>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</si>
  <si>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</si>
  <si>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</si>
  <si>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</si>
  <si>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</si>
  <si>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</si>
  <si>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</si>
  <si>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</si>
  <si>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</si>
  <si>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</si>
  <si>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</si>
  <si>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</si>
  <si>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</si>
  <si>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</si>
  <si>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</si>
  <si>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</si>
  <si>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三江县征地拆迁</t>
  </si>
  <si>
    <t>2025年征地400亩，支出2000万元。</t>
  </si>
  <si>
    <t>数量指标：征地亩数(完成400亩亩)</t>
  </si>
  <si>
    <t>质量指标：土地征收合法合规率(合法合规率100%)</t>
  </si>
  <si>
    <t>时效指标：完成600亩土地征收时效2024年1月至12月(2025年12月31日前)</t>
  </si>
  <si>
    <t>成本指标：完成600亩土地征收经济成本(完成400亩土地征收成本不大于2000万元)</t>
  </si>
  <si>
    <t>社会效益指标：为三江县重大项目建设提供用地保障(为三江县重大项目建设提供用地保障)</t>
  </si>
  <si>
    <t>满意度指标：群众对征地拆迁工作满意度(持续提高)</t>
  </si>
  <si>
    <t>被征地农民养老保险补助</t>
  </si>
  <si>
    <t>2025年完成发放600人的被征地农民养老保险补助119.7万元</t>
  </si>
  <si>
    <t>数量指标：发放百分比(80%以上发放百分比)</t>
  </si>
  <si>
    <t>质量指标：养老保险工作的正常开展(100%百分比)</t>
  </si>
  <si>
    <t>时效指标：完成发放时限(在2025年12月31日前完成发放)</t>
  </si>
  <si>
    <t>成本指标：专项资金(119.7万元)</t>
  </si>
  <si>
    <t>社会效益指标：失地农民生活稳定性(得到有效保障)</t>
  </si>
  <si>
    <t>满意度指标：县委县人民政府对保障失地农民生活的工作满意度(持续提高)</t>
  </si>
  <si>
    <t>驻村第一书记专项工作经费</t>
  </si>
  <si>
    <t>主要用于第一书记开展驻村帮扶工作相关经费支出：包含信息管理支出，考察培训支付，日常办公支出等必要支出，发挥资金效益，保障驻村工作任务顺利完成。</t>
  </si>
  <si>
    <t>数量指标：培训次数(≥6次)</t>
  </si>
  <si>
    <t>质量指标：驻村工作正常开展率(100%)</t>
  </si>
  <si>
    <t>时效指标：相关工作的完成时间(2025年12月31日之前)</t>
  </si>
  <si>
    <t>成本指标：项目成本(30000)</t>
  </si>
  <si>
    <t>社会效益指标：受益人数(所在村屯村民等)</t>
  </si>
  <si>
    <t>满意度指标：受益群众的满意度(≥90%)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</si>
</sst>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4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4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8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99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00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0" fillId="3" borderId="0" xfId="0" applyFill="true" applyBorder="true" applyNumberFormat="true" applyFont="true">
      <main:alignment indent="0"/>
    </xf>
    <xf xmlns:main="http://schemas.openxmlformats.org/spreadsheetml/2006/main" numFmtId="0" fontId="211" fillId="3" borderId="0" xfId="0" applyFill="true" applyBorder="true" applyNumberFormat="true" applyFont="true">
      <main:alignment indent="0"/>
    </xf>
    <xf xmlns:main="http://schemas.openxmlformats.org/spreadsheetml/2006/main" numFmtId="0" fontId="21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6" fillId="8" borderId="0" xfId="0" applyFill="true" applyBorder="true" applyNumberFormat="true" applyFont="true">
      <main:alignment indent="0"/>
    </xf>
    <xf xmlns:main="http://schemas.openxmlformats.org/spreadsheetml/2006/main" numFmtId="0" fontId="217" fillId="3" borderId="0" xfId="0" applyFill="true" applyBorder="true" applyNumberFormat="true" applyFont="true">
      <main:alignment indent="0"/>
    </xf>
    <xf xmlns:main="http://schemas.openxmlformats.org/spreadsheetml/2006/main" numFmtId="0" fontId="21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25" fillId="3" borderId="0" xfId="0" applyFill="true" applyBorder="true" applyNumberFormat="true" applyFont="true">
      <main:alignment indent="0"/>
    </xf>
    <xf xmlns:main="http://schemas.openxmlformats.org/spreadsheetml/2006/main" numFmtId="0" fontId="226" fillId="3" borderId="0" xfId="0" applyFill="true" applyBorder="true" applyNumberFormat="true" applyFont="true">
      <main:alignment indent="0"/>
    </xf>
    <xf xmlns:main="http://schemas.openxmlformats.org/spreadsheetml/2006/main" numFmtId="0" fontId="22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8" fillId="8" borderId="0" xfId="0" applyFill="true" applyBorder="true" applyNumberFormat="true" applyFont="true">
      <main:alignment indent="0"/>
    </xf>
    <xf xmlns:main="http://schemas.openxmlformats.org/spreadsheetml/2006/main" numFmtId="0" fontId="22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3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3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3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3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3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4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4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42" fillId="3" borderId="0" xfId="0" applyFill="true" applyBorder="true" applyNumberFormat="true" applyFont="true">
      <main:alignment indent="0"/>
    </xf>
    <xf xmlns:main="http://schemas.openxmlformats.org/spreadsheetml/2006/main" numFmtId="0" fontId="243" fillId="3" borderId="0" xfId="0" applyFill="true" applyBorder="true" applyNumberFormat="true" applyFont="true">
      <main:alignment indent="0"/>
    </xf>
    <xf xmlns:main="http://schemas.openxmlformats.org/spreadsheetml/2006/main" numFmtId="0" fontId="24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228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/>
    </row>
    <row r="2" ht="26.25" customHeight="true">
      <c r="A2" s="190" t="s">
        <v>229</v>
      </c>
      <c r="B2" s="190"/>
      <c r="C2" s="190"/>
      <c r="D2" s="190"/>
      <c r="E2" s="190"/>
      <c r="F2" s="190"/>
      <c r="G2" s="190"/>
      <c r="H2" s="190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/>
    </row>
    <row r="3" ht="15.0" customHeight="true">
      <c r="A3" s="191"/>
      <c r="B3" s="192"/>
      <c r="C3" s="192"/>
      <c r="D3" s="192"/>
      <c r="E3" s="192"/>
      <c r="F3" s="192"/>
      <c r="G3" s="192"/>
      <c r="H3" s="193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/>
    </row>
    <row r="4" ht="22.5" customHeight="true">
      <c r="A4" s="194" t="s">
        <v>86</v>
      </c>
      <c r="B4" s="194"/>
      <c r="C4" s="194"/>
      <c r="D4" s="194" t="s">
        <v>68</v>
      </c>
      <c r="E4" s="194" t="s">
        <v>87</v>
      </c>
      <c r="F4" s="195" t="s">
        <v>230</v>
      </c>
      <c r="G4" s="196"/>
      <c r="H4" s="19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/>
    </row>
    <row r="5" ht="15.0" customHeight="true">
      <c r="A5" s="194"/>
      <c r="B5" s="194"/>
      <c r="C5" s="194"/>
      <c r="D5" s="194"/>
      <c r="E5" s="194"/>
      <c r="F5" s="194" t="s">
        <v>70</v>
      </c>
      <c r="G5" s="194" t="s">
        <v>89</v>
      </c>
      <c r="H5" s="194" t="s">
        <v>90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/>
    </row>
    <row r="6" ht="15.0" customHeight="true">
      <c r="A6" s="194" t="s">
        <v>79</v>
      </c>
      <c r="B6" s="194" t="s">
        <v>79</v>
      </c>
      <c r="C6" s="194" t="s">
        <v>79</v>
      </c>
      <c r="D6" s="194" t="s">
        <v>79</v>
      </c>
      <c r="E6" s="194" t="s">
        <v>79</v>
      </c>
      <c r="F6" s="194" t="n">
        <v>1.0</v>
      </c>
      <c r="G6" s="194" t="n">
        <v>2.0</v>
      </c>
      <c r="H6" s="194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/>
    </row>
    <row r="7" ht="24.75" customHeight="true">
      <c r="A7" s="198" t="s">
        <v>80</v>
      </c>
      <c r="B7" s="198" t="s">
        <v>80</v>
      </c>
      <c r="C7" s="198" t="s">
        <v>80</v>
      </c>
      <c r="D7" s="198" t="s">
        <v>80</v>
      </c>
      <c r="E7" s="198" t="s">
        <v>70</v>
      </c>
      <c r="F7" s="199" t="n">
        <v>2119.7</v>
      </c>
      <c r="G7" s="200"/>
      <c r="H7" s="200" t="n">
        <v>2119.7</v>
      </c>
      <c r="I7" s="201"/>
      <c r="J7" s="202"/>
      <c r="K7" s="203"/>
      <c r="L7" s="204"/>
      <c r="M7" s="205"/>
      <c r="N7" s="206"/>
      <c r="O7" s="207"/>
      <c r="P7" s="208"/>
      <c r="Q7" s="189"/>
      <c r="R7"/>
    </row>
    <row r="8" ht="24.75" customHeight="true">
      <c r="A8" s="198"/>
      <c r="B8" s="198"/>
      <c r="C8" s="198"/>
      <c r="D8" s="198" t="s">
        <v>81</v>
      </c>
      <c r="E8" s="198" t="s">
        <v>82</v>
      </c>
      <c r="F8" s="199" t="n">
        <v>2119.7</v>
      </c>
      <c r="G8" s="200"/>
      <c r="H8" s="200" t="n">
        <v>2119.7</v>
      </c>
      <c r="I8"/>
    </row>
    <row r="9" ht="24.75" customHeight="true">
      <c r="A9" s="198"/>
      <c r="B9" s="198"/>
      <c r="C9" s="198"/>
      <c r="D9" s="198" t="s">
        <v>83</v>
      </c>
      <c r="E9" s="198" t="s">
        <v>82</v>
      </c>
      <c r="F9" s="199" t="n">
        <v>2119.7</v>
      </c>
      <c r="G9" s="200"/>
      <c r="H9" s="200" t="n">
        <v>2119.7</v>
      </c>
      <c r="I9"/>
    </row>
    <row r="10" ht="24.75" customHeight="true">
      <c r="A10" s="198" t="s">
        <v>112</v>
      </c>
      <c r="B10" s="198" t="s">
        <v>113</v>
      </c>
      <c r="C10" s="198" t="s">
        <v>97</v>
      </c>
      <c r="D10" s="198"/>
      <c r="E10" s="198" t="s">
        <v>114</v>
      </c>
      <c r="F10" s="199" t="n">
        <v>2000.0</v>
      </c>
      <c r="G10" s="200"/>
      <c r="H10" s="200" t="n">
        <v>2000.0</v>
      </c>
      <c r="I10"/>
    </row>
    <row r="11" ht="24.75" customHeight="true">
      <c r="A11" s="198" t="s">
        <v>112</v>
      </c>
      <c r="B11" s="198" t="s">
        <v>113</v>
      </c>
      <c r="C11" s="198" t="s">
        <v>115</v>
      </c>
      <c r="D11" s="198"/>
      <c r="E11" s="198" t="s">
        <v>116</v>
      </c>
      <c r="F11" s="199" t="n">
        <v>119.7</v>
      </c>
      <c r="G11" s="200"/>
      <c r="H11" s="200" t="n">
        <v>119.7</v>
      </c>
      <c r="I11"/>
    </row>
    <row r="12" ht="15.0" customHeight="true"/>
    <row r="13" ht="15.0" customHeight="true">
      <c r="A13" s="209"/>
      <c r="B13" s="209"/>
      <c r="C13" s="209"/>
      <c r="D13" s="209"/>
      <c r="E13" s="210"/>
      <c r="F13" s="211"/>
      <c r="G13" s="189"/>
      <c r="H13"/>
    </row>
  </sheetData>
  <sheetCalcPr fullCalcOnLoad="true"/>
  <mergeCells count="6">
    <mergeCell ref="A2:H2"/>
    <mergeCell ref="A4:C5"/>
    <mergeCell ref="D4:D5"/>
    <mergeCell ref="E4:E5"/>
    <mergeCell ref="F4:H4"/>
    <mergeCell ref="A13:D13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12"/>
      <c r="B1" s="212"/>
      <c r="C1" s="212"/>
      <c r="D1" s="212"/>
      <c r="E1" s="212"/>
      <c r="F1" s="212"/>
      <c r="G1" s="212"/>
      <c r="H1" s="213" t="s">
        <v>231</v>
      </c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6"/>
      <c r="AR1" s="217"/>
      <c r="AS1"/>
    </row>
    <row r="2" ht="28.5" customHeight="true">
      <c r="A2" s="218" t="s">
        <v>232</v>
      </c>
      <c r="B2" s="218"/>
      <c r="C2" s="218"/>
      <c r="D2" s="218"/>
      <c r="E2" s="218"/>
      <c r="F2" s="218"/>
      <c r="G2" s="218"/>
      <c r="H2" s="218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6"/>
      <c r="AR2" s="217"/>
      <c r="AS2"/>
    </row>
    <row r="3" ht="15.0" customHeight="true">
      <c r="A3" s="219"/>
      <c r="B3" s="212"/>
      <c r="C3" s="212"/>
      <c r="D3" s="212"/>
      <c r="E3" s="212"/>
      <c r="F3" s="212"/>
      <c r="G3" s="212"/>
      <c r="H3" s="220" t="s">
        <v>14</v>
      </c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6"/>
      <c r="AR3" s="217"/>
      <c r="AS3"/>
    </row>
    <row r="4" ht="22.5" customHeight="true">
      <c r="A4" s="221" t="s">
        <v>86</v>
      </c>
      <c r="B4" s="221"/>
      <c r="C4" s="221"/>
      <c r="D4" s="221" t="s">
        <v>68</v>
      </c>
      <c r="E4" s="222" t="s">
        <v>87</v>
      </c>
      <c r="F4" s="221" t="s">
        <v>233</v>
      </c>
      <c r="G4" s="221"/>
      <c r="H4" s="223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6"/>
      <c r="AR4" s="217"/>
      <c r="AS4"/>
    </row>
    <row r="5" ht="15.0" customHeight="true">
      <c r="A5" s="221"/>
      <c r="B5" s="221"/>
      <c r="C5" s="221"/>
      <c r="D5" s="221"/>
      <c r="E5" s="222"/>
      <c r="F5" s="221" t="s">
        <v>70</v>
      </c>
      <c r="G5" s="221" t="s">
        <v>89</v>
      </c>
      <c r="H5" s="221" t="s">
        <v>90</v>
      </c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6"/>
      <c r="AR5" s="217"/>
      <c r="AS5"/>
    </row>
    <row r="6" ht="15.0" customHeight="true">
      <c r="A6" s="221" t="s">
        <v>79</v>
      </c>
      <c r="B6" s="221" t="s">
        <v>79</v>
      </c>
      <c r="C6" s="221" t="s">
        <v>79</v>
      </c>
      <c r="D6" s="221" t="s">
        <v>79</v>
      </c>
      <c r="E6" s="221" t="s">
        <v>79</v>
      </c>
      <c r="F6" s="221" t="n">
        <v>1.0</v>
      </c>
      <c r="G6" s="221" t="n">
        <v>2.0</v>
      </c>
      <c r="H6" s="221" t="n">
        <v>3.0</v>
      </c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6"/>
      <c r="AR6" s="217"/>
      <c r="AS6"/>
    </row>
    <row r="7" ht="15.0" customHeight="true"/>
    <row r="8" ht="15.0" customHeight="true">
      <c r="A8" s="224" t="n">
        <f>if(F7=0,"我部门（单位）2025年无国有资本经营预算。","")</f>
        <v>0.0</v>
      </c>
      <c r="B8" s="224"/>
      <c r="C8" s="224"/>
      <c r="D8" s="224"/>
      <c r="E8" s="225"/>
      <c r="F8" s="226"/>
      <c r="G8" s="216"/>
      <c r="H8" s="21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3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27" t="s">
        <v>234</v>
      </c>
      <c r="P1" s="228"/>
      <c r="Q1"/>
    </row>
    <row r="2" ht="29.25" customHeight="true">
      <c r="A2" s="229" t="s">
        <v>235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30"/>
      <c r="Q2" s="228"/>
      <c r="R2"/>
    </row>
    <row r="3" ht="18.0" customHeight="true">
      <c r="A3" s="231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32" t="s">
        <v>14</v>
      </c>
      <c r="P3" s="230"/>
      <c r="Q3" s="228"/>
      <c r="R3"/>
    </row>
    <row r="4" ht="27.0" customHeight="true">
      <c r="A4" s="233" t="s">
        <v>236</v>
      </c>
      <c r="B4" s="234" t="s">
        <v>237</v>
      </c>
      <c r="C4" s="234" t="s">
        <v>238</v>
      </c>
      <c r="D4" s="234" t="s">
        <v>239</v>
      </c>
      <c r="E4" s="233" t="s">
        <v>240</v>
      </c>
      <c r="F4" s="234" t="s">
        <v>241</v>
      </c>
      <c r="G4" s="234" t="s">
        <v>242</v>
      </c>
      <c r="H4" s="234" t="s">
        <v>243</v>
      </c>
      <c r="I4" s="234" t="s">
        <v>244</v>
      </c>
      <c r="J4" s="234" t="s">
        <v>245</v>
      </c>
      <c r="K4" s="234" t="s">
        <v>246</v>
      </c>
      <c r="L4" s="234" t="s">
        <v>247</v>
      </c>
      <c r="M4" s="234" t="s">
        <v>248</v>
      </c>
      <c r="N4" s="234" t="s">
        <v>249</v>
      </c>
      <c r="O4" s="234" t="s">
        <v>250</v>
      </c>
      <c r="P4" s="235"/>
      <c r="Q4" s="230"/>
      <c r="R4" s="228"/>
      <c r="S4"/>
    </row>
    <row r="5" ht="36.75" customHeight="true">
      <c r="A5" s="233"/>
      <c r="B5" s="234"/>
      <c r="C5" s="234"/>
      <c r="D5" s="234"/>
      <c r="E5" s="233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5"/>
      <c r="Q5" s="230"/>
      <c r="R5" s="228"/>
      <c r="S5"/>
    </row>
    <row r="6" ht="13.5" customHeight="true">
      <c r="A6" s="234" t="s">
        <v>79</v>
      </c>
      <c r="B6" s="234" t="s">
        <v>79</v>
      </c>
      <c r="C6" s="234" t="s">
        <v>79</v>
      </c>
      <c r="D6" s="234" t="s">
        <v>79</v>
      </c>
      <c r="E6" s="234" t="n">
        <v>1.0</v>
      </c>
      <c r="F6" s="234" t="s">
        <v>79</v>
      </c>
      <c r="G6" s="234" t="s">
        <v>79</v>
      </c>
      <c r="H6" s="234" t="s">
        <v>79</v>
      </c>
      <c r="I6" s="234" t="s">
        <v>79</v>
      </c>
      <c r="J6" s="234" t="s">
        <v>79</v>
      </c>
      <c r="K6" s="234" t="s">
        <v>79</v>
      </c>
      <c r="L6" s="234" t="s">
        <v>79</v>
      </c>
      <c r="M6" s="234" t="s">
        <v>79</v>
      </c>
      <c r="N6" s="234" t="s">
        <v>79</v>
      </c>
      <c r="O6" s="234" t="s">
        <v>79</v>
      </c>
      <c r="P6" s="235"/>
      <c r="Q6" s="230"/>
      <c r="R6" s="228"/>
      <c r="S6"/>
    </row>
    <row r="7" ht="20.25" customHeight="true">
      <c r="A7" s="236" t="s">
        <v>80</v>
      </c>
      <c r="B7" s="237" t="s">
        <v>80</v>
      </c>
      <c r="C7" s="237" t="s">
        <v>70</v>
      </c>
      <c r="D7" s="237" t="s">
        <v>80</v>
      </c>
      <c r="E7" s="238" t="n">
        <v>2122.7</v>
      </c>
      <c r="F7" s="239" t="s">
        <v>80</v>
      </c>
      <c r="G7" s="239" t="s">
        <v>80</v>
      </c>
      <c r="H7" s="239" t="s">
        <v>80</v>
      </c>
      <c r="I7" s="239" t="s">
        <v>80</v>
      </c>
      <c r="J7" s="239" t="s">
        <v>80</v>
      </c>
      <c r="K7" s="239" t="s">
        <v>80</v>
      </c>
      <c r="L7" s="239" t="s">
        <v>80</v>
      </c>
      <c r="M7" s="239" t="s">
        <v>80</v>
      </c>
      <c r="N7" s="239" t="s">
        <v>80</v>
      </c>
      <c r="O7" s="239" t="s">
        <v>80</v>
      </c>
      <c r="P7" s="235"/>
      <c r="Q7" s="230"/>
      <c r="R7" s="228"/>
      <c r="S7"/>
    </row>
    <row r="8" ht="20.25" customHeight="true">
      <c r="A8" s="236"/>
      <c r="B8" s="237" t="s">
        <v>81</v>
      </c>
      <c r="C8" s="237" t="s">
        <v>82</v>
      </c>
      <c r="D8" s="237"/>
      <c r="E8" s="238" t="n">
        <v>2122.7</v>
      </c>
      <c r="F8" s="239"/>
      <c r="G8" s="239"/>
      <c r="H8" s="239"/>
      <c r="I8" s="239"/>
      <c r="J8" s="239"/>
      <c r="K8" s="239"/>
      <c r="L8" s="239"/>
      <c r="M8" s="239"/>
      <c r="N8" s="239"/>
      <c r="O8" s="239"/>
      <c r="P8"/>
    </row>
    <row r="9" ht="20.25" customHeight="true">
      <c r="A9" s="236"/>
      <c r="B9" s="237" t="s">
        <v>83</v>
      </c>
      <c r="C9" s="237" t="s">
        <v>82</v>
      </c>
      <c r="D9" s="237" t="s">
        <v>251</v>
      </c>
      <c r="E9" s="238" t="n">
        <v>2000.0</v>
      </c>
      <c r="F9" s="239" t="s">
        <v>252</v>
      </c>
      <c r="G9" s="239" t="s">
        <v>253</v>
      </c>
      <c r="H9" s="239" t="s">
        <v>254</v>
      </c>
      <c r="I9" s="239" t="s">
        <v>255</v>
      </c>
      <c r="J9" s="239" t="s">
        <v>256</v>
      </c>
      <c r="K9" s="239"/>
      <c r="L9" s="239" t="s">
        <v>257</v>
      </c>
      <c r="M9" s="239"/>
      <c r="N9" s="239"/>
      <c r="O9" s="239" t="s">
        <v>258</v>
      </c>
      <c r="P9"/>
    </row>
    <row r="10" ht="20.25" customHeight="true">
      <c r="A10" s="236"/>
      <c r="B10" s="237" t="s">
        <v>83</v>
      </c>
      <c r="C10" s="237" t="s">
        <v>82</v>
      </c>
      <c r="D10" s="237" t="s">
        <v>259</v>
      </c>
      <c r="E10" s="238" t="n">
        <v>119.7</v>
      </c>
      <c r="F10" s="239" t="s">
        <v>260</v>
      </c>
      <c r="G10" s="239" t="s">
        <v>261</v>
      </c>
      <c r="H10" s="239" t="s">
        <v>262</v>
      </c>
      <c r="I10" s="239" t="s">
        <v>263</v>
      </c>
      <c r="J10" s="239" t="s">
        <v>264</v>
      </c>
      <c r="K10" s="239"/>
      <c r="L10" s="239" t="s">
        <v>265</v>
      </c>
      <c r="M10" s="239"/>
      <c r="N10" s="239"/>
      <c r="O10" s="239" t="s">
        <v>266</v>
      </c>
      <c r="P10"/>
    </row>
    <row r="11" ht="20.25" customHeight="true">
      <c r="A11" s="236"/>
      <c r="B11" s="237" t="s">
        <v>83</v>
      </c>
      <c r="C11" s="237" t="s">
        <v>82</v>
      </c>
      <c r="D11" s="237" t="s">
        <v>267</v>
      </c>
      <c r="E11" s="238" t="n">
        <v>3.0</v>
      </c>
      <c r="F11" s="239" t="s">
        <v>268</v>
      </c>
      <c r="G11" s="239" t="s">
        <v>269</v>
      </c>
      <c r="H11" s="239" t="s">
        <v>270</v>
      </c>
      <c r="I11" s="239" t="s">
        <v>271</v>
      </c>
      <c r="J11" s="239" t="s">
        <v>272</v>
      </c>
      <c r="K11" s="239"/>
      <c r="L11" s="239" t="s">
        <v>273</v>
      </c>
      <c r="M11" s="239"/>
      <c r="N11" s="239"/>
      <c r="O11" s="239" t="s">
        <v>274</v>
      </c>
      <c r="P11"/>
    </row>
    <row r="12" ht="15.0" customHeight="true">
      <c r="A12" s="240"/>
      <c r="B12" s="240"/>
      <c r="C12" s="240"/>
      <c r="D12" s="241"/>
      <c r="E12" s="242"/>
      <c r="F12" s="243"/>
      <c r="G12" s="228"/>
      <c r="H12"/>
    </row>
    <row r="13" ht="15.0" customHeight="true">
      <c r="A13" s="244"/>
      <c r="B13" s="244"/>
      <c r="C13" s="244"/>
      <c r="D13" s="242"/>
      <c r="E13" s="243"/>
      <c r="F13" s="228"/>
      <c r="G13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3:C13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221.249074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221.249074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 t="n">
        <v>2119.7</v>
      </c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 t="n">
        <v>2119.7</v>
      </c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34.54056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16.962464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 t="n">
        <v>2119.7</v>
      </c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 t="n">
        <v>3.0</v>
      </c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 t="n">
        <v>151.06103</v>
      </c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15.68502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2340.949074</v>
      </c>
      <c r="C32" s="22" t="s">
        <v>61</v>
      </c>
      <c r="D32" s="24" t="n">
        <v>2340.949074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2340.949074</v>
      </c>
      <c r="C34" s="22" t="s">
        <v>65</v>
      </c>
      <c r="D34" s="24" t="n">
        <v>2340.949074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2340.949074</v>
      </c>
      <c r="D7" s="51" t="n">
        <v>2340.949074</v>
      </c>
      <c r="E7" s="51" t="n">
        <v>221.249074</v>
      </c>
      <c r="F7" s="51" t="n">
        <v>2119.7</v>
      </c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2340.949074</v>
      </c>
      <c r="D8" s="51" t="n">
        <v>2340.949074</v>
      </c>
      <c r="E8" s="51" t="n">
        <v>221.249074</v>
      </c>
      <c r="F8" s="51" t="n">
        <v>2119.7</v>
      </c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2340.949074</v>
      </c>
      <c r="D9" s="51" t="n">
        <v>2340.949074</v>
      </c>
      <c r="E9" s="51" t="n">
        <v>221.249074</v>
      </c>
      <c r="F9" s="51" t="n">
        <v>2119.7</v>
      </c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23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84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86</v>
      </c>
      <c r="B4" s="69"/>
      <c r="C4" s="69"/>
      <c r="D4" s="69" t="s">
        <v>68</v>
      </c>
      <c r="E4" s="69" t="s">
        <v>87</v>
      </c>
      <c r="F4" s="69" t="s">
        <v>88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89</v>
      </c>
      <c r="H5" s="70" t="s">
        <v>90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91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92</v>
      </c>
      <c r="J7" s="69" t="s">
        <v>93</v>
      </c>
      <c r="K7" s="69" t="s">
        <v>94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2340.949074</v>
      </c>
      <c r="G9" s="74" t="n">
        <v>218.249074</v>
      </c>
      <c r="H9" s="74" t="n">
        <v>2122.7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2340.949074</v>
      </c>
      <c r="G10" s="74" t="n">
        <v>218.249074</v>
      </c>
      <c r="H10" s="74" t="n">
        <v>2122.7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2340.949074</v>
      </c>
      <c r="G11" s="74" t="n">
        <v>218.249074</v>
      </c>
      <c r="H11" s="74" t="n">
        <v>2122.7</v>
      </c>
      <c r="I11" s="75"/>
      <c r="J11" s="75"/>
      <c r="K11" s="75"/>
      <c r="L11"/>
    </row>
    <row r="12" ht="28.5" customHeight="true">
      <c r="A12" s="71" t="s">
        <v>95</v>
      </c>
      <c r="B12" s="71" t="s">
        <v>96</v>
      </c>
      <c r="C12" s="71" t="s">
        <v>97</v>
      </c>
      <c r="D12" s="72"/>
      <c r="E12" s="71" t="s">
        <v>98</v>
      </c>
      <c r="F12" s="73" t="n">
        <v>5.09652</v>
      </c>
      <c r="G12" s="74" t="n">
        <v>5.09652</v>
      </c>
      <c r="H12" s="74"/>
      <c r="I12" s="75"/>
      <c r="J12" s="75"/>
      <c r="K12" s="75"/>
      <c r="L12"/>
    </row>
    <row r="13" ht="28.5" customHeight="true">
      <c r="A13" s="71" t="s">
        <v>95</v>
      </c>
      <c r="B13" s="71" t="s">
        <v>96</v>
      </c>
      <c r="C13" s="71" t="s">
        <v>96</v>
      </c>
      <c r="D13" s="72"/>
      <c r="E13" s="71" t="s">
        <v>99</v>
      </c>
      <c r="F13" s="73" t="n">
        <v>18.70536</v>
      </c>
      <c r="G13" s="74" t="n">
        <v>18.70536</v>
      </c>
      <c r="H13" s="74"/>
      <c r="I13" s="75"/>
      <c r="J13" s="75"/>
      <c r="K13" s="75"/>
      <c r="L13"/>
    </row>
    <row r="14" ht="28.5" customHeight="true">
      <c r="A14" s="71" t="s">
        <v>95</v>
      </c>
      <c r="B14" s="71" t="s">
        <v>96</v>
      </c>
      <c r="C14" s="71" t="s">
        <v>100</v>
      </c>
      <c r="D14" s="72"/>
      <c r="E14" s="71" t="s">
        <v>101</v>
      </c>
      <c r="F14" s="73" t="n">
        <v>9.35268</v>
      </c>
      <c r="G14" s="74" t="n">
        <v>9.35268</v>
      </c>
      <c r="H14" s="74"/>
      <c r="I14" s="75"/>
      <c r="J14" s="75"/>
      <c r="K14" s="75"/>
      <c r="L14"/>
    </row>
    <row r="15" ht="28.5" customHeight="true">
      <c r="A15" s="71" t="s">
        <v>95</v>
      </c>
      <c r="B15" s="71" t="s">
        <v>102</v>
      </c>
      <c r="C15" s="71" t="s">
        <v>102</v>
      </c>
      <c r="D15" s="72"/>
      <c r="E15" s="71" t="s">
        <v>103</v>
      </c>
      <c r="F15" s="73" t="n">
        <v>1.386</v>
      </c>
      <c r="G15" s="74" t="n">
        <v>1.386</v>
      </c>
      <c r="H15" s="74"/>
      <c r="I15" s="75"/>
      <c r="J15" s="75"/>
      <c r="K15" s="75"/>
      <c r="L15"/>
    </row>
    <row r="16" ht="28.5" customHeight="true">
      <c r="A16" s="71" t="s">
        <v>104</v>
      </c>
      <c r="B16" s="71" t="s">
        <v>105</v>
      </c>
      <c r="C16" s="71" t="s">
        <v>106</v>
      </c>
      <c r="D16" s="72"/>
      <c r="E16" s="71" t="s">
        <v>107</v>
      </c>
      <c r="F16" s="73" t="n">
        <v>0.012</v>
      </c>
      <c r="G16" s="74" t="n">
        <v>0.012</v>
      </c>
      <c r="H16" s="74"/>
      <c r="I16" s="75"/>
      <c r="J16" s="75"/>
      <c r="K16" s="75"/>
      <c r="L16"/>
    </row>
    <row r="17" ht="28.5" customHeight="true">
      <c r="A17" s="71" t="s">
        <v>104</v>
      </c>
      <c r="B17" s="71" t="s">
        <v>108</v>
      </c>
      <c r="C17" s="71" t="s">
        <v>97</v>
      </c>
      <c r="D17" s="72"/>
      <c r="E17" s="71" t="s">
        <v>109</v>
      </c>
      <c r="F17" s="73" t="n">
        <v>9.118863</v>
      </c>
      <c r="G17" s="74" t="n">
        <v>9.118863</v>
      </c>
      <c r="H17" s="74"/>
      <c r="I17" s="75"/>
      <c r="J17" s="75"/>
      <c r="K17" s="75"/>
      <c r="L17"/>
    </row>
    <row r="18" ht="28.5" customHeight="true">
      <c r="A18" s="71" t="s">
        <v>104</v>
      </c>
      <c r="B18" s="71" t="s">
        <v>108</v>
      </c>
      <c r="C18" s="71" t="s">
        <v>110</v>
      </c>
      <c r="D18" s="72"/>
      <c r="E18" s="71" t="s">
        <v>111</v>
      </c>
      <c r="F18" s="73" t="n">
        <v>7.831601</v>
      </c>
      <c r="G18" s="74" t="n">
        <v>7.831601</v>
      </c>
      <c r="H18" s="74"/>
      <c r="I18" s="75"/>
      <c r="J18" s="75"/>
      <c r="K18" s="75"/>
      <c r="L18"/>
    </row>
    <row r="19" ht="28.5" customHeight="true">
      <c r="A19" s="71" t="s">
        <v>112</v>
      </c>
      <c r="B19" s="71" t="s">
        <v>113</v>
      </c>
      <c r="C19" s="71" t="s">
        <v>97</v>
      </c>
      <c r="D19" s="72"/>
      <c r="E19" s="71" t="s">
        <v>114</v>
      </c>
      <c r="F19" s="73" t="n">
        <v>2000.0</v>
      </c>
      <c r="G19" s="74"/>
      <c r="H19" s="74" t="n">
        <v>2000.0</v>
      </c>
      <c r="I19" s="75"/>
      <c r="J19" s="75"/>
      <c r="K19" s="75"/>
      <c r="L19"/>
    </row>
    <row r="20" ht="28.5" customHeight="true">
      <c r="A20" s="71" t="s">
        <v>112</v>
      </c>
      <c r="B20" s="71" t="s">
        <v>113</v>
      </c>
      <c r="C20" s="71" t="s">
        <v>115</v>
      </c>
      <c r="D20" s="72"/>
      <c r="E20" s="71" t="s">
        <v>116</v>
      </c>
      <c r="F20" s="73" t="n">
        <v>119.7</v>
      </c>
      <c r="G20" s="74"/>
      <c r="H20" s="74" t="n">
        <v>119.7</v>
      </c>
      <c r="I20" s="75"/>
      <c r="J20" s="75"/>
      <c r="K20" s="75"/>
      <c r="L20"/>
    </row>
    <row r="21" ht="28.5" customHeight="true">
      <c r="A21" s="71" t="s">
        <v>117</v>
      </c>
      <c r="B21" s="71" t="s">
        <v>96</v>
      </c>
      <c r="C21" s="71" t="s">
        <v>102</v>
      </c>
      <c r="D21" s="72"/>
      <c r="E21" s="71" t="s">
        <v>118</v>
      </c>
      <c r="F21" s="73" t="n">
        <v>3.0</v>
      </c>
      <c r="G21" s="74"/>
      <c r="H21" s="74" t="n">
        <v>3.0</v>
      </c>
      <c r="I21" s="75"/>
      <c r="J21" s="75"/>
      <c r="K21" s="75"/>
      <c r="L21"/>
    </row>
    <row r="22" ht="28.5" customHeight="true">
      <c r="A22" s="71" t="s">
        <v>119</v>
      </c>
      <c r="B22" s="71" t="s">
        <v>97</v>
      </c>
      <c r="C22" s="71" t="s">
        <v>102</v>
      </c>
      <c r="D22" s="72"/>
      <c r="E22" s="71" t="s">
        <v>120</v>
      </c>
      <c r="F22" s="73" t="n">
        <v>151.06103</v>
      </c>
      <c r="G22" s="74" t="n">
        <v>151.06103</v>
      </c>
      <c r="H22" s="74"/>
      <c r="I22" s="75"/>
      <c r="J22" s="75"/>
      <c r="K22" s="75"/>
      <c r="L22"/>
    </row>
    <row r="23" ht="28.5" customHeight="true">
      <c r="A23" s="71" t="s">
        <v>121</v>
      </c>
      <c r="B23" s="71" t="s">
        <v>115</v>
      </c>
      <c r="C23" s="71" t="s">
        <v>97</v>
      </c>
      <c r="D23" s="72"/>
      <c r="E23" s="71" t="s">
        <v>122</v>
      </c>
      <c r="F23" s="73" t="n">
        <v>15.68502</v>
      </c>
      <c r="G23" s="74" t="n">
        <v>15.68502</v>
      </c>
      <c r="H23" s="74"/>
      <c r="I23" s="75"/>
      <c r="J23" s="75"/>
      <c r="K23" s="75"/>
      <c r="L23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123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124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125</v>
      </c>
      <c r="B6" s="100" t="n">
        <v>2340.949074</v>
      </c>
      <c r="C6" s="101" t="s">
        <v>126</v>
      </c>
      <c r="D6" s="100" t="n">
        <v>2340.949074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127</v>
      </c>
      <c r="B7" s="100" t="n">
        <v>221.249074</v>
      </c>
      <c r="C7" s="101" t="s">
        <v>128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129</v>
      </c>
      <c r="B8" s="100"/>
      <c r="C8" s="101" t="s">
        <v>130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131</v>
      </c>
      <c r="B9" s="100" t="n">
        <v>221.249074</v>
      </c>
      <c r="C9" s="101" t="s">
        <v>132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133</v>
      </c>
      <c r="B10" s="100"/>
      <c r="C10" s="101" t="s">
        <v>134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135</v>
      </c>
      <c r="B11" s="100" t="n">
        <v>2119.7</v>
      </c>
      <c r="C11" s="101" t="s">
        <v>136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129</v>
      </c>
      <c r="B12" s="100"/>
      <c r="C12" s="101" t="s">
        <v>137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131</v>
      </c>
      <c r="B13" s="100" t="n">
        <v>2119.7</v>
      </c>
      <c r="C13" s="101" t="s">
        <v>138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139</v>
      </c>
      <c r="B14" s="100"/>
      <c r="C14" s="101" t="s">
        <v>140</v>
      </c>
      <c r="D14" s="100" t="n">
        <v>34.54056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141</v>
      </c>
      <c r="B15" s="100"/>
      <c r="C15" s="101" t="s">
        <v>142</v>
      </c>
      <c r="D15" s="100" t="n">
        <v>16.962464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129</v>
      </c>
      <c r="B16" s="100"/>
      <c r="C16" s="101" t="s">
        <v>143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131</v>
      </c>
      <c r="B17" s="100"/>
      <c r="C17" s="101" t="s">
        <v>144</v>
      </c>
      <c r="D17" s="100" t="n">
        <v>2119.7</v>
      </c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145</v>
      </c>
      <c r="B18" s="100"/>
      <c r="C18" s="101" t="s">
        <v>146</v>
      </c>
      <c r="D18" s="100" t="n">
        <v>3.0</v>
      </c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127</v>
      </c>
      <c r="B19" s="100"/>
      <c r="C19" s="101" t="s">
        <v>147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135</v>
      </c>
      <c r="B20" s="100"/>
      <c r="C20" s="101" t="s">
        <v>148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141</v>
      </c>
      <c r="B21" s="100"/>
      <c r="C21" s="101" t="s">
        <v>149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150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151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152</v>
      </c>
      <c r="D24" s="100" t="n">
        <v>151.06103</v>
      </c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153</v>
      </c>
      <c r="D25" s="100" t="n">
        <v>15.68502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154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155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156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157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158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159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160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161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162</v>
      </c>
      <c r="B34" s="100" t="n">
        <v>2340.949074</v>
      </c>
      <c r="C34" s="98" t="s">
        <v>163</v>
      </c>
      <c r="D34" s="100" t="n">
        <v>2340.949074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20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164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165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86</v>
      </c>
      <c r="B4" s="112"/>
      <c r="C4" s="112"/>
      <c r="D4" s="113" t="s">
        <v>68</v>
      </c>
      <c r="E4" s="113" t="s">
        <v>87</v>
      </c>
      <c r="F4" s="114" t="s">
        <v>166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89</v>
      </c>
      <c r="H5" s="113"/>
      <c r="I5" s="113"/>
      <c r="J5" s="113" t="s">
        <v>90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167</v>
      </c>
      <c r="B6" s="113" t="s">
        <v>168</v>
      </c>
      <c r="C6" s="113" t="s">
        <v>169</v>
      </c>
      <c r="D6" s="113"/>
      <c r="E6" s="113"/>
      <c r="F6" s="113"/>
      <c r="G6" s="113" t="s">
        <v>73</v>
      </c>
      <c r="H6" s="113" t="s">
        <v>170</v>
      </c>
      <c r="I6" s="113" t="s">
        <v>171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221.249074</v>
      </c>
      <c r="G8" s="121" t="n">
        <v>218.249074</v>
      </c>
      <c r="H8" s="121" t="n">
        <v>186.978904</v>
      </c>
      <c r="I8" s="121" t="n">
        <v>31.27017</v>
      </c>
      <c r="J8" s="121" t="n">
        <v>3.0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221.249074</v>
      </c>
      <c r="G9" s="121" t="n">
        <v>218.249074</v>
      </c>
      <c r="H9" s="121" t="n">
        <v>186.978904</v>
      </c>
      <c r="I9" s="121" t="n">
        <v>31.27017</v>
      </c>
      <c r="J9" s="121" t="n">
        <v>3.0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221.249074</v>
      </c>
      <c r="G10" s="121" t="n">
        <v>218.249074</v>
      </c>
      <c r="H10" s="121" t="n">
        <v>186.978904</v>
      </c>
      <c r="I10" s="121" t="n">
        <v>31.27017</v>
      </c>
      <c r="J10" s="121" t="n">
        <v>3.0</v>
      </c>
      <c r="K10"/>
    </row>
    <row r="11" ht="23.25" customHeight="true">
      <c r="A11" s="118" t="s">
        <v>95</v>
      </c>
      <c r="B11" s="118" t="s">
        <v>96</v>
      </c>
      <c r="C11" s="118" t="s">
        <v>97</v>
      </c>
      <c r="D11" s="119"/>
      <c r="E11" s="120" t="s">
        <v>98</v>
      </c>
      <c r="F11" s="121" t="n">
        <v>5.09652</v>
      </c>
      <c r="G11" s="121" t="n">
        <v>5.09652</v>
      </c>
      <c r="H11" s="121" t="n">
        <v>4.85652</v>
      </c>
      <c r="I11" s="121" t="n">
        <v>0.24</v>
      </c>
      <c r="J11" s="121"/>
      <c r="K11"/>
    </row>
    <row r="12" ht="23.25" customHeight="true">
      <c r="A12" s="118" t="s">
        <v>95</v>
      </c>
      <c r="B12" s="118" t="s">
        <v>96</v>
      </c>
      <c r="C12" s="118" t="s">
        <v>96</v>
      </c>
      <c r="D12" s="119"/>
      <c r="E12" s="120" t="s">
        <v>99</v>
      </c>
      <c r="F12" s="121" t="n">
        <v>18.70536</v>
      </c>
      <c r="G12" s="121" t="n">
        <v>18.70536</v>
      </c>
      <c r="H12" s="121" t="n">
        <v>18.70536</v>
      </c>
      <c r="I12" s="121"/>
      <c r="J12" s="121"/>
      <c r="K12"/>
    </row>
    <row r="13" ht="23.25" customHeight="true">
      <c r="A13" s="118" t="s">
        <v>95</v>
      </c>
      <c r="B13" s="118" t="s">
        <v>96</v>
      </c>
      <c r="C13" s="118" t="s">
        <v>100</v>
      </c>
      <c r="D13" s="119"/>
      <c r="E13" s="120" t="s">
        <v>101</v>
      </c>
      <c r="F13" s="121" t="n">
        <v>9.35268</v>
      </c>
      <c r="G13" s="121" t="n">
        <v>9.35268</v>
      </c>
      <c r="H13" s="121" t="n">
        <v>9.35268</v>
      </c>
      <c r="I13" s="121"/>
      <c r="J13" s="121"/>
      <c r="K13"/>
    </row>
    <row r="14" ht="23.25" customHeight="true">
      <c r="A14" s="118" t="s">
        <v>95</v>
      </c>
      <c r="B14" s="118" t="s">
        <v>102</v>
      </c>
      <c r="C14" s="118" t="s">
        <v>102</v>
      </c>
      <c r="D14" s="119"/>
      <c r="E14" s="120" t="s">
        <v>103</v>
      </c>
      <c r="F14" s="121" t="n">
        <v>1.386</v>
      </c>
      <c r="G14" s="121" t="n">
        <v>1.386</v>
      </c>
      <c r="H14" s="121" t="n">
        <v>1.386</v>
      </c>
      <c r="I14" s="121"/>
      <c r="J14" s="121"/>
      <c r="K14"/>
    </row>
    <row r="15" ht="23.25" customHeight="true">
      <c r="A15" s="118" t="s">
        <v>104</v>
      </c>
      <c r="B15" s="118" t="s">
        <v>105</v>
      </c>
      <c r="C15" s="118" t="s">
        <v>106</v>
      </c>
      <c r="D15" s="119"/>
      <c r="E15" s="120" t="s">
        <v>107</v>
      </c>
      <c r="F15" s="121" t="n">
        <v>0.012</v>
      </c>
      <c r="G15" s="121" t="n">
        <v>0.012</v>
      </c>
      <c r="H15" s="121" t="n">
        <v>0.012</v>
      </c>
      <c r="I15" s="121"/>
      <c r="J15" s="121"/>
      <c r="K15"/>
    </row>
    <row r="16" ht="23.25" customHeight="true">
      <c r="A16" s="118" t="s">
        <v>104</v>
      </c>
      <c r="B16" s="118" t="s">
        <v>108</v>
      </c>
      <c r="C16" s="118" t="s">
        <v>97</v>
      </c>
      <c r="D16" s="119"/>
      <c r="E16" s="120" t="s">
        <v>109</v>
      </c>
      <c r="F16" s="121" t="n">
        <v>9.118863</v>
      </c>
      <c r="G16" s="121" t="n">
        <v>9.118863</v>
      </c>
      <c r="H16" s="121" t="n">
        <v>9.118863</v>
      </c>
      <c r="I16" s="121"/>
      <c r="J16" s="121"/>
      <c r="K16"/>
    </row>
    <row r="17" ht="23.25" customHeight="true">
      <c r="A17" s="118" t="s">
        <v>104</v>
      </c>
      <c r="B17" s="118" t="s">
        <v>108</v>
      </c>
      <c r="C17" s="118" t="s">
        <v>110</v>
      </c>
      <c r="D17" s="119"/>
      <c r="E17" s="120" t="s">
        <v>111</v>
      </c>
      <c r="F17" s="121" t="n">
        <v>7.831601</v>
      </c>
      <c r="G17" s="121" t="n">
        <v>7.831601</v>
      </c>
      <c r="H17" s="121" t="n">
        <v>7.831601</v>
      </c>
      <c r="I17" s="121"/>
      <c r="J17" s="121"/>
      <c r="K17"/>
    </row>
    <row r="18" ht="23.25" customHeight="true">
      <c r="A18" s="118" t="s">
        <v>117</v>
      </c>
      <c r="B18" s="118" t="s">
        <v>96</v>
      </c>
      <c r="C18" s="118" t="s">
        <v>102</v>
      </c>
      <c r="D18" s="119"/>
      <c r="E18" s="120" t="s">
        <v>118</v>
      </c>
      <c r="F18" s="121" t="n">
        <v>3.0</v>
      </c>
      <c r="G18" s="121"/>
      <c r="H18" s="121"/>
      <c r="I18" s="121"/>
      <c r="J18" s="121" t="n">
        <v>3.0</v>
      </c>
      <c r="K18"/>
    </row>
    <row r="19" ht="23.25" customHeight="true">
      <c r="A19" s="118" t="s">
        <v>119</v>
      </c>
      <c r="B19" s="118" t="s">
        <v>97</v>
      </c>
      <c r="C19" s="118" t="s">
        <v>102</v>
      </c>
      <c r="D19" s="119"/>
      <c r="E19" s="120" t="s">
        <v>120</v>
      </c>
      <c r="F19" s="121" t="n">
        <v>151.06103</v>
      </c>
      <c r="G19" s="121" t="n">
        <v>151.06103</v>
      </c>
      <c r="H19" s="121" t="n">
        <v>120.03086</v>
      </c>
      <c r="I19" s="121" t="n">
        <v>31.03017</v>
      </c>
      <c r="J19" s="121"/>
      <c r="K19"/>
    </row>
    <row r="20" ht="23.25" customHeight="true">
      <c r="A20" s="118" t="s">
        <v>121</v>
      </c>
      <c r="B20" s="118" t="s">
        <v>115</v>
      </c>
      <c r="C20" s="118" t="s">
        <v>97</v>
      </c>
      <c r="D20" s="119"/>
      <c r="E20" s="120" t="s">
        <v>122</v>
      </c>
      <c r="F20" s="121" t="n">
        <v>15.68502</v>
      </c>
      <c r="G20" s="121" t="n">
        <v>15.68502</v>
      </c>
      <c r="H20" s="121" t="n">
        <v>15.68502</v>
      </c>
      <c r="I20" s="121"/>
      <c r="J20" s="121"/>
      <c r="K20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5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172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173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174</v>
      </c>
      <c r="B4" s="143"/>
      <c r="C4" s="144"/>
      <c r="D4" s="142" t="s">
        <v>175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167</v>
      </c>
      <c r="B5" s="145" t="s">
        <v>168</v>
      </c>
      <c r="C5" s="145" t="s">
        <v>176</v>
      </c>
      <c r="D5" s="145" t="s">
        <v>70</v>
      </c>
      <c r="E5" s="145" t="s">
        <v>170</v>
      </c>
      <c r="F5" s="145" t="s">
        <v>171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218.249074</v>
      </c>
      <c r="E7" s="148" t="n">
        <v>186.978904</v>
      </c>
      <c r="F7" s="148" t="n">
        <v>31.27017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177</v>
      </c>
      <c r="B8" s="146"/>
      <c r="C8" s="147" t="s">
        <v>178</v>
      </c>
      <c r="D8" s="148" t="n">
        <v>179.29299</v>
      </c>
      <c r="E8" s="148" t="n">
        <v>179.29299</v>
      </c>
      <c r="F8" s="148"/>
      <c r="G8"/>
    </row>
    <row r="9" ht="21.75" customHeight="true">
      <c r="A9" s="146" t="s">
        <v>177</v>
      </c>
      <c r="B9" s="146" t="s">
        <v>97</v>
      </c>
      <c r="C9" s="147" t="s">
        <v>179</v>
      </c>
      <c r="D9" s="148" t="n">
        <v>50.0364</v>
      </c>
      <c r="E9" s="148" t="n">
        <v>50.0364</v>
      </c>
      <c r="F9" s="148"/>
      <c r="G9"/>
    </row>
    <row r="10" ht="21.75" customHeight="true">
      <c r="A10" s="146" t="s">
        <v>177</v>
      </c>
      <c r="B10" s="146" t="s">
        <v>115</v>
      </c>
      <c r="C10" s="147" t="s">
        <v>180</v>
      </c>
      <c r="D10" s="148" t="n">
        <v>31.6572</v>
      </c>
      <c r="E10" s="148" t="n">
        <v>31.6572</v>
      </c>
      <c r="F10" s="148"/>
      <c r="G10"/>
    </row>
    <row r="11" ht="21.75" customHeight="true">
      <c r="A11" s="146" t="s">
        <v>177</v>
      </c>
      <c r="B11" s="146" t="s">
        <v>110</v>
      </c>
      <c r="C11" s="147" t="s">
        <v>181</v>
      </c>
      <c r="D11" s="148" t="n">
        <v>37.5189</v>
      </c>
      <c r="E11" s="148" t="n">
        <v>37.5189</v>
      </c>
      <c r="F11" s="148"/>
      <c r="G11"/>
    </row>
    <row r="12" ht="21.75" customHeight="true">
      <c r="A12" s="146" t="s">
        <v>177</v>
      </c>
      <c r="B12" s="146" t="s">
        <v>113</v>
      </c>
      <c r="C12" s="147" t="s">
        <v>182</v>
      </c>
      <c r="D12" s="148" t="n">
        <v>18.70536</v>
      </c>
      <c r="E12" s="148" t="n">
        <v>18.70536</v>
      </c>
      <c r="F12" s="148"/>
      <c r="G12"/>
    </row>
    <row r="13" ht="21.75" customHeight="true">
      <c r="A13" s="146" t="s">
        <v>177</v>
      </c>
      <c r="B13" s="146" t="s">
        <v>183</v>
      </c>
      <c r="C13" s="147" t="s">
        <v>184</v>
      </c>
      <c r="D13" s="148" t="n">
        <v>9.35268</v>
      </c>
      <c r="E13" s="148" t="n">
        <v>9.35268</v>
      </c>
      <c r="F13" s="148"/>
      <c r="G13"/>
    </row>
    <row r="14" ht="21.75" customHeight="true">
      <c r="A14" s="146" t="s">
        <v>177</v>
      </c>
      <c r="B14" s="146" t="s">
        <v>185</v>
      </c>
      <c r="C14" s="147" t="s">
        <v>186</v>
      </c>
      <c r="D14" s="148" t="n">
        <v>9.118863</v>
      </c>
      <c r="E14" s="148" t="n">
        <v>9.118863</v>
      </c>
      <c r="F14" s="148"/>
      <c r="G14"/>
    </row>
    <row r="15" ht="21.75" customHeight="true">
      <c r="A15" s="146" t="s">
        <v>177</v>
      </c>
      <c r="B15" s="146" t="s">
        <v>108</v>
      </c>
      <c r="C15" s="147" t="s">
        <v>187</v>
      </c>
      <c r="D15" s="148" t="n">
        <v>6.400207</v>
      </c>
      <c r="E15" s="148" t="n">
        <v>6.400207</v>
      </c>
      <c r="F15" s="148"/>
      <c r="G15"/>
    </row>
    <row r="16" ht="21.75" customHeight="true">
      <c r="A16" s="146" t="s">
        <v>177</v>
      </c>
      <c r="B16" s="146" t="s">
        <v>188</v>
      </c>
      <c r="C16" s="147" t="s">
        <v>189</v>
      </c>
      <c r="D16" s="148" t="n">
        <v>0.81836</v>
      </c>
      <c r="E16" s="148" t="n">
        <v>0.81836</v>
      </c>
      <c r="F16" s="148"/>
      <c r="G16"/>
    </row>
    <row r="17" ht="21.75" customHeight="true">
      <c r="A17" s="146" t="s">
        <v>177</v>
      </c>
      <c r="B17" s="146" t="s">
        <v>190</v>
      </c>
      <c r="C17" s="147" t="s">
        <v>122</v>
      </c>
      <c r="D17" s="148" t="n">
        <v>15.68502</v>
      </c>
      <c r="E17" s="148" t="n">
        <v>15.68502</v>
      </c>
      <c r="F17" s="148"/>
      <c r="G17"/>
    </row>
    <row r="18" ht="21.75" customHeight="true">
      <c r="A18" s="146" t="s">
        <v>191</v>
      </c>
      <c r="B18" s="146"/>
      <c r="C18" s="147" t="s">
        <v>192</v>
      </c>
      <c r="D18" s="148" t="n">
        <v>31.27017</v>
      </c>
      <c r="E18" s="148"/>
      <c r="F18" s="148" t="n">
        <v>31.27017</v>
      </c>
      <c r="G18"/>
    </row>
    <row r="19" ht="21.75" customHeight="true">
      <c r="A19" s="146" t="s">
        <v>191</v>
      </c>
      <c r="B19" s="146" t="s">
        <v>97</v>
      </c>
      <c r="C19" s="147" t="s">
        <v>193</v>
      </c>
      <c r="D19" s="148" t="n">
        <v>5.712</v>
      </c>
      <c r="E19" s="148"/>
      <c r="F19" s="148" t="n">
        <v>5.712</v>
      </c>
      <c r="G19"/>
    </row>
    <row r="20" ht="21.75" customHeight="true">
      <c r="A20" s="146" t="s">
        <v>191</v>
      </c>
      <c r="B20" s="146" t="s">
        <v>96</v>
      </c>
      <c r="C20" s="147" t="s">
        <v>194</v>
      </c>
      <c r="D20" s="148" t="n">
        <v>0.16</v>
      </c>
      <c r="E20" s="148"/>
      <c r="F20" s="148" t="n">
        <v>0.16</v>
      </c>
      <c r="G20"/>
    </row>
    <row r="21" ht="21.75" customHeight="true">
      <c r="A21" s="146" t="s">
        <v>191</v>
      </c>
      <c r="B21" s="146" t="s">
        <v>100</v>
      </c>
      <c r="C21" s="147" t="s">
        <v>195</v>
      </c>
      <c r="D21" s="148" t="n">
        <v>1.9</v>
      </c>
      <c r="E21" s="148"/>
      <c r="F21" s="148" t="n">
        <v>1.9</v>
      </c>
      <c r="G21"/>
    </row>
    <row r="22" ht="21.75" customHeight="true">
      <c r="A22" s="146" t="s">
        <v>191</v>
      </c>
      <c r="B22" s="146" t="s">
        <v>105</v>
      </c>
      <c r="C22" s="147" t="s">
        <v>196</v>
      </c>
      <c r="D22" s="148" t="n">
        <v>3.152</v>
      </c>
      <c r="E22" s="148"/>
      <c r="F22" s="148" t="n">
        <v>3.152</v>
      </c>
      <c r="G22"/>
    </row>
    <row r="23" ht="21.75" customHeight="true">
      <c r="A23" s="146" t="s">
        <v>191</v>
      </c>
      <c r="B23" s="146" t="s">
        <v>108</v>
      </c>
      <c r="C23" s="147" t="s">
        <v>197</v>
      </c>
      <c r="D23" s="148" t="n">
        <v>0.96</v>
      </c>
      <c r="E23" s="148"/>
      <c r="F23" s="148" t="n">
        <v>0.96</v>
      </c>
      <c r="G23"/>
    </row>
    <row r="24" ht="21.75" customHeight="true">
      <c r="A24" s="146" t="s">
        <v>191</v>
      </c>
      <c r="B24" s="146" t="s">
        <v>106</v>
      </c>
      <c r="C24" s="147" t="s">
        <v>198</v>
      </c>
      <c r="D24" s="148" t="n">
        <v>0.2</v>
      </c>
      <c r="E24" s="148"/>
      <c r="F24" s="148" t="n">
        <v>0.2</v>
      </c>
      <c r="G24"/>
    </row>
    <row r="25" ht="21.75" customHeight="true">
      <c r="A25" s="146" t="s">
        <v>191</v>
      </c>
      <c r="B25" s="146" t="s">
        <v>199</v>
      </c>
      <c r="C25" s="147" t="s">
        <v>200</v>
      </c>
      <c r="D25" s="148" t="n">
        <v>2.33817</v>
      </c>
      <c r="E25" s="148"/>
      <c r="F25" s="148" t="n">
        <v>2.33817</v>
      </c>
      <c r="G25"/>
    </row>
    <row r="26" ht="21.75" customHeight="true">
      <c r="A26" s="146" t="s">
        <v>191</v>
      </c>
      <c r="B26" s="146" t="s">
        <v>201</v>
      </c>
      <c r="C26" s="147" t="s">
        <v>202</v>
      </c>
      <c r="D26" s="148" t="n">
        <v>0.888</v>
      </c>
      <c r="E26" s="148"/>
      <c r="F26" s="148" t="n">
        <v>0.888</v>
      </c>
      <c r="G26"/>
    </row>
    <row r="27" ht="21.75" customHeight="true">
      <c r="A27" s="146" t="s">
        <v>191</v>
      </c>
      <c r="B27" s="146" t="s">
        <v>203</v>
      </c>
      <c r="C27" s="147" t="s">
        <v>204</v>
      </c>
      <c r="D27" s="148" t="n">
        <v>10.2</v>
      </c>
      <c r="E27" s="148"/>
      <c r="F27" s="148" t="n">
        <v>10.2</v>
      </c>
      <c r="G27"/>
    </row>
    <row r="28" ht="21.75" customHeight="true">
      <c r="A28" s="146" t="s">
        <v>191</v>
      </c>
      <c r="B28" s="146" t="s">
        <v>102</v>
      </c>
      <c r="C28" s="147" t="s">
        <v>205</v>
      </c>
      <c r="D28" s="148" t="n">
        <v>5.76</v>
      </c>
      <c r="E28" s="148"/>
      <c r="F28" s="148" t="n">
        <v>5.76</v>
      </c>
      <c r="G28"/>
    </row>
    <row r="29" ht="21.75" customHeight="true">
      <c r="A29" s="146" t="s">
        <v>206</v>
      </c>
      <c r="B29" s="146"/>
      <c r="C29" s="147" t="s">
        <v>207</v>
      </c>
      <c r="D29" s="148" t="n">
        <v>7.685914</v>
      </c>
      <c r="E29" s="148" t="n">
        <v>7.685914</v>
      </c>
      <c r="F29" s="148"/>
      <c r="G29"/>
    </row>
    <row r="30" ht="21.75" customHeight="true">
      <c r="A30" s="146" t="s">
        <v>206</v>
      </c>
      <c r="B30" s="146" t="s">
        <v>115</v>
      </c>
      <c r="C30" s="147" t="s">
        <v>208</v>
      </c>
      <c r="D30" s="148" t="n">
        <v>4.85652</v>
      </c>
      <c r="E30" s="148" t="n">
        <v>4.85652</v>
      </c>
      <c r="F30" s="148"/>
      <c r="G30"/>
    </row>
    <row r="31" ht="21.75" customHeight="true">
      <c r="A31" s="146" t="s">
        <v>206</v>
      </c>
      <c r="B31" s="146" t="s">
        <v>96</v>
      </c>
      <c r="C31" s="147" t="s">
        <v>209</v>
      </c>
      <c r="D31" s="148" t="n">
        <v>1.386</v>
      </c>
      <c r="E31" s="148" t="n">
        <v>1.386</v>
      </c>
      <c r="F31" s="148"/>
      <c r="G31"/>
    </row>
    <row r="32" ht="21.75" customHeight="true">
      <c r="A32" s="146" t="s">
        <v>206</v>
      </c>
      <c r="B32" s="146" t="s">
        <v>105</v>
      </c>
      <c r="C32" s="147" t="s">
        <v>210</v>
      </c>
      <c r="D32" s="148" t="n">
        <v>1.431394</v>
      </c>
      <c r="E32" s="148" t="n">
        <v>1.431394</v>
      </c>
      <c r="F32" s="148"/>
      <c r="G32"/>
    </row>
    <row r="33" ht="21.75" customHeight="true">
      <c r="A33" s="146" t="s">
        <v>206</v>
      </c>
      <c r="B33" s="146" t="s">
        <v>183</v>
      </c>
      <c r="C33" s="147" t="s">
        <v>211</v>
      </c>
      <c r="D33" s="148" t="n">
        <v>0.012</v>
      </c>
      <c r="E33" s="148" t="n">
        <v>0.012</v>
      </c>
      <c r="F33" s="148"/>
      <c r="G33"/>
    </row>
    <row r="34" ht="15.0" customHeight="true"/>
    <row r="35" ht="15.0" customHeight="true">
      <c r="A35" s="149"/>
      <c r="B35" s="149"/>
      <c r="C35" s="149"/>
      <c r="D35" s="150"/>
      <c r="E35" s="151"/>
      <c r="F35" s="138"/>
      <c r="G35"/>
    </row>
  </sheetData>
  <sheetCalcPr fullCalcOnLoad="true"/>
  <mergeCells count="4">
    <mergeCell ref="A2:F2"/>
    <mergeCell ref="A4:C4"/>
    <mergeCell ref="D4:F4"/>
    <mergeCell ref="A35:C35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212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213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214</v>
      </c>
      <c r="C4" s="168" t="s">
        <v>215</v>
      </c>
      <c r="D4" s="168" t="s">
        <v>216</v>
      </c>
      <c r="E4" s="168" t="s">
        <v>217</v>
      </c>
      <c r="F4" s="168"/>
      <c r="G4" s="168"/>
      <c r="H4" s="168"/>
      <c r="I4" s="168"/>
      <c r="J4" s="168"/>
      <c r="K4" s="168" t="s">
        <v>218</v>
      </c>
      <c r="L4" s="168" t="s">
        <v>219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220</v>
      </c>
      <c r="G5" s="168" t="s">
        <v>221</v>
      </c>
      <c r="H5" s="168"/>
      <c r="I5" s="168"/>
      <c r="J5" s="169" t="s">
        <v>198</v>
      </c>
      <c r="K5" s="168"/>
      <c r="L5" s="168" t="s">
        <v>73</v>
      </c>
      <c r="M5" s="168" t="s">
        <v>222</v>
      </c>
      <c r="N5" s="168" t="s">
        <v>223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224</v>
      </c>
      <c r="I7" s="168" t="s">
        <v>225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226</v>
      </c>
      <c r="B9" s="170" t="s">
        <v>226</v>
      </c>
      <c r="C9" s="170" t="s">
        <v>226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0.2</v>
      </c>
      <c r="E10" s="172" t="n">
        <v>0.2</v>
      </c>
      <c r="F10" s="173"/>
      <c r="G10" s="172"/>
      <c r="H10" s="173"/>
      <c r="I10" s="173"/>
      <c r="J10" s="173" t="n">
        <v>0.2</v>
      </c>
      <c r="K10" s="173"/>
      <c r="L10" s="173"/>
      <c r="M10" s="173"/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0.2</v>
      </c>
      <c r="E11" s="172" t="n">
        <v>0.2</v>
      </c>
      <c r="F11" s="173"/>
      <c r="G11" s="172"/>
      <c r="H11" s="173"/>
      <c r="I11" s="173"/>
      <c r="J11" s="173" t="n">
        <v>0.2</v>
      </c>
      <c r="K11" s="173"/>
      <c r="L11" s="173"/>
      <c r="M11" s="173"/>
      <c r="N11" s="173"/>
      <c r="O11"/>
    </row>
    <row r="12" ht="21.0" customHeight="true">
      <c r="A12" s="171" t="s">
        <v>83</v>
      </c>
      <c r="B12" s="171" t="s">
        <v>82</v>
      </c>
      <c r="C12" s="171" t="s">
        <v>227</v>
      </c>
      <c r="D12" s="172" t="n">
        <v>0.2</v>
      </c>
      <c r="E12" s="172" t="n">
        <v>0.2</v>
      </c>
      <c r="F12" s="173"/>
      <c r="G12" s="172"/>
      <c r="H12" s="173"/>
      <c r="I12" s="173"/>
      <c r="J12" s="173" t="n">
        <v>0.2</v>
      </c>
      <c r="K12" s="173"/>
      <c r="L12" s="173"/>
      <c r="M12" s="173"/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2026-06-16T05:16:17Z</dcterms:created>
  <dc:creator>Apache POI</dc:creator>
</cp:coreProperties>
</file>