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Sheet1!$A$3:$N$16</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<sst xmlns="http://schemas.openxmlformats.org/spreadsheetml/2006/main" count="120" uniqueCount="71">
  <si>
    <t>附件：</t>
  </si>
  <si>
    <t>三江侗族自治县2025年广东帮扶广西财政协作资金项目计划表（送审稿）</t>
  </si>
  <si>
    <t>序号</t>
  </si>
  <si>
    <t>市</t>
  </si>
  <si>
    <r>
      <rPr>
        <b/>
        <sz val="20"/>
        <rFont val="黑体"/>
        <charset val="134"/>
      </rPr>
      <t>县</t>
    </r>
    <r>
      <rPr>
        <b/>
        <sz val="20"/>
        <rFont val="Times New Roman"/>
        <charset val="134"/>
      </rPr>
      <t xml:space="preserve">
</t>
    </r>
    <r>
      <rPr>
        <b/>
        <sz val="20"/>
        <rFont val="黑体"/>
        <charset val="134"/>
      </rPr>
      <t>（或市本级）</t>
    </r>
  </si>
  <si>
    <t>项目实施地点</t>
  </si>
  <si>
    <t>项目名称</t>
  </si>
  <si>
    <t>项目实施主要内容</t>
  </si>
  <si>
    <r>
      <rPr>
        <b/>
        <sz val="20"/>
        <rFont val="黑体"/>
        <charset val="134"/>
      </rPr>
      <t>项目（预期）效果</t>
    </r>
    <r>
      <rPr>
        <b/>
        <sz val="20"/>
        <rFont val="Times New Roman"/>
        <charset val="134"/>
      </rPr>
      <t xml:space="preserve">
</t>
    </r>
    <r>
      <rPr>
        <b/>
        <sz val="20"/>
        <rFont val="黑体"/>
        <charset val="134"/>
      </rPr>
      <t>（包括带农联农情况）</t>
    </r>
  </si>
  <si>
    <r>
      <rPr>
        <b/>
        <sz val="20"/>
        <rFont val="黑体"/>
        <charset val="134"/>
      </rPr>
      <t>项目总</t>
    </r>
    <r>
      <rPr>
        <b/>
        <sz val="20"/>
        <rFont val="Times New Roman"/>
        <charset val="134"/>
      </rPr>
      <t xml:space="preserve">
</t>
    </r>
    <r>
      <rPr>
        <b/>
        <sz val="20"/>
        <rFont val="黑体"/>
        <charset val="134"/>
      </rPr>
      <t>预算</t>
    </r>
    <r>
      <rPr>
        <b/>
        <sz val="20"/>
        <rFont val="Times New Roman"/>
        <charset val="134"/>
      </rPr>
      <t xml:space="preserve">
</t>
    </r>
    <r>
      <rPr>
        <b/>
        <sz val="20"/>
        <rFont val="黑体"/>
        <charset val="134"/>
      </rPr>
      <t>（万元）</t>
    </r>
  </si>
  <si>
    <t>广东帮扶资金
（万元）</t>
  </si>
  <si>
    <t>项目实施起止时间</t>
  </si>
  <si>
    <r>
      <rPr>
        <b/>
        <sz val="20"/>
        <rFont val="黑体"/>
        <charset val="134"/>
      </rPr>
      <t>项目</t>
    </r>
    <r>
      <rPr>
        <b/>
        <sz val="20"/>
        <rFont val="Times New Roman"/>
        <charset val="134"/>
      </rPr>
      <t xml:space="preserve">
</t>
    </r>
    <r>
      <rPr>
        <b/>
        <sz val="20"/>
        <rFont val="黑体"/>
        <charset val="134"/>
      </rPr>
      <t>类型</t>
    </r>
  </si>
  <si>
    <t>项目主管
部门</t>
  </si>
  <si>
    <t>项目实施单位</t>
  </si>
  <si>
    <t>备注</t>
  </si>
  <si>
    <t>合计：</t>
  </si>
  <si>
    <t>柳州市</t>
  </si>
  <si>
    <t>三江侗族自治县</t>
  </si>
  <si>
    <t>南站社区易安点</t>
  </si>
  <si>
    <t>三江侗族自治县乡村振兴产业提升项目</t>
  </si>
  <si>
    <t>三江侗族自治县粤桂协作乡村振兴现代农业产业园民宿工程（三期）：本项目主要在广西第三大的南站社区易安区配套的万亩茶园，配套建设游泳池、书吧等基础配套设施。</t>
  </si>
  <si>
    <t>项目资产归泗联村、泗里村所有，由县农文旅公司运营获得保底分红收入，按每年投入资金保底3%～4.5%的比例分红，由县村集体经济办分配到相关村集体，增加村集体经济收入，建成后吸引游客住宿，增加万亩茶园游客流量，有力宣传三江茶叶和油茶原材料的产出过程，带动附近易安区群众的农产品销售，增加脱贫户就业机会，助力打造粤桂协作乡村振兴现代农业产业园。（项目土地属于泗联村、泗里村所有）</t>
  </si>
  <si>
    <t>2025/02/01-2025/11/30</t>
  </si>
  <si>
    <t>产业发展</t>
  </si>
  <si>
    <t>农业农村局</t>
  </si>
  <si>
    <t>县农文旅公司</t>
  </si>
  <si>
    <t>程村乡</t>
  </si>
  <si>
    <t>江川生态产业园厂房建设项目：在生态产业园一期建设3栋（2栋两层、1栋一层）标准厂房及配套设施。</t>
  </si>
  <si>
    <t>项目资产归程村乡头坪村、泗里村、大树村3个村集体所有，由县城投公司运营管理，建成后出租获得收益，按每年投入资金保底3%～4.5%的比例分红，由县村集体经济办分配到相关村集体，增加村集体经济收入。项目建成后营运招聘保洁、保安、电工、物业管理等人员，优先录用脱贫户家庭成员，增加脱贫人口和监测对象收入来源。</t>
  </si>
  <si>
    <t>科工贸局</t>
  </si>
  <si>
    <t>县城投公司</t>
  </si>
  <si>
    <t>同乐乡</t>
  </si>
  <si>
    <t>同乐乡归东村乡村振兴特色带项目</t>
  </si>
  <si>
    <t>参照乡村振兴特色带建设模式统筹谋划进行人居环境提升、电商研学基地打造、外立面、路灯、公厕、民宿、葡萄园等基础设施配套建设等。</t>
  </si>
  <si>
    <t>加强三江侗族自治县乡村振兴特色带建设，挖掘优秀农业文化深厚内涵，传承和发展优秀传统文化，助力建设宜居宜业和美新农村。</t>
  </si>
  <si>
    <t>示范村点建设——基础设施</t>
  </si>
  <si>
    <t>八江镇</t>
  </si>
  <si>
    <t>八江镇塘水村归大屯建设乡村振兴示范点项目（二期）</t>
  </si>
  <si>
    <t>参照共富乡村建设模式统筹谋划示范点进行中国传统村落人居环境提升，外立面、路灯、停车场、篮球场建设等。</t>
  </si>
  <si>
    <t>加强归大屯乡村建设，保护农业文化遗产，挖掘优秀农业文化深厚内涵，传承和发展优秀传统文化，助力建设宜居宜业和美新农村。</t>
  </si>
  <si>
    <r>
      <rPr>
        <sz val="18"/>
        <rFont val="仿宋_GB2312"/>
        <charset val="134"/>
      </rPr>
      <t>示范村点建设</t>
    </r>
    <r>
      <rPr>
        <sz val="18"/>
        <rFont val="Times New Roman"/>
        <charset val="134"/>
      </rPr>
      <t>——</t>
    </r>
    <r>
      <rPr>
        <sz val="18"/>
        <rFont val="仿宋_GB2312"/>
        <charset val="134"/>
      </rPr>
      <t>基础设施</t>
    </r>
  </si>
  <si>
    <t>八江镇塘水村乡村振兴特色带项目</t>
  </si>
  <si>
    <t>八江镇塘水村塘水屯、塘冲屯参照乡村振兴特色带建设模式统筹谋划进行人居环境提升、电商研学基地打造、路灯、民宿、农耕文化等基础设施配套建设等。</t>
  </si>
  <si>
    <t>结对帮扶提升项目</t>
  </si>
  <si>
    <t>“组团式”结对帮扶提升项目：在民族高中新建一栋艺体培训中心，提升教学基础设施配套。</t>
  </si>
  <si>
    <t>强化“组团式”帮扶基础设施提升建设，助力教育强县。</t>
  </si>
  <si>
    <t>基础设施建设</t>
  </si>
  <si>
    <t>教育局</t>
  </si>
  <si>
    <t>组团式帮扶项目</t>
  </si>
  <si>
    <t>粤桂协作劳务协作项目</t>
  </si>
  <si>
    <t>劳务协作项目：包括“点对点”劳务包车、打造特色劳务品牌1个、举办招聘会和聘请劳务公司做劳务咨询统计工作、开办订单班和冠名班等。开展劳动力粤菜师傅培训、农村电商等就业技能培训不少于12期。</t>
  </si>
  <si>
    <t>组织开展各类劳务协作活动、职业技能培训，帮助脱贫户提升劳动技能，以及促进乡村振兴人才队伍建设。</t>
  </si>
  <si>
    <t>劳务协作</t>
  </si>
  <si>
    <t>人社局</t>
  </si>
  <si>
    <t>粤桂协作人才振兴项目</t>
  </si>
  <si>
    <t>乡村振兴干部培训：组织全县乡村振兴科级干部、乡村振兴系统干部、村干、驻村工作队及粤桂协作工作干部等开展乡村振兴、粤桂协作、产业发展等方面培训，提升乡村振兴理论与实践知识，培训期次不低于10期，培训人数不低于987人次。</t>
  </si>
  <si>
    <t>组织开展各类党政干部乡村振兴人才培训，拓宽引进技术人才渠道，促进乡村振兴人才队伍建设。</t>
  </si>
  <si>
    <t>干部人才培训</t>
  </si>
  <si>
    <t>组织部
农业农村局</t>
  </si>
  <si>
    <r>
      <rPr>
        <sz val="18"/>
        <rFont val="仿宋_GB2312"/>
        <charset val="134"/>
      </rPr>
      <t>组织部</t>
    </r>
    <r>
      <rPr>
        <sz val="18"/>
        <rFont val="Times New Roman"/>
        <charset val="134"/>
      </rPr>
      <t xml:space="preserve">
</t>
    </r>
    <r>
      <rPr>
        <sz val="18"/>
        <rFont val="仿宋_GB2312"/>
        <charset val="134"/>
      </rPr>
      <t>农业农村局</t>
    </r>
  </si>
  <si>
    <t>粤桂协作山桥计划—友成教育对口帮扶项目（二期）：在三江侗族自治县学校组织开展教育对口帮扶项目，通过落地英语教育综合提升项目、中小学心理健康教育项目、中小学生青春期性教育项目、中小学骨干教师培养项目、中小学学校战略规划项目、中高考备考策略及职业生涯规划项目等。帮助三江侗族自治县打造示范校并培养出一支视野开阔、创新能力强、教学水平高的优秀校长及优秀教师骨干队伍。</t>
  </si>
  <si>
    <r>
      <rPr>
        <sz val="18"/>
        <rFont val="仿宋_GB2312"/>
        <charset val="134"/>
      </rPr>
      <t>为学校完成顶层文化设计及教师人才队伍梯队建设，从学校理念更新、人才培养到教学管理机制搭建，全方位打造</t>
    </r>
    <r>
      <rPr>
        <sz val="18"/>
        <rFont val="Times New Roman"/>
        <charset val="134"/>
      </rPr>
      <t>3</t>
    </r>
    <r>
      <rPr>
        <sz val="18"/>
        <rFont val="仿宋_GB2312"/>
        <charset val="134"/>
      </rPr>
      <t>所本地能够支持学生和教师共同发展，具有科学育人理念与管理模式的示范学校。完成培训600名教师，提升教师队伍专业素养水平，培养一批视野开阔、创新能力强、教学水平高的优秀教师骨干队伍，完成教师人才队伍建设。示范校打造结合人才培养，示范引领带动县教育综合全面发展，以教育振兴促进乡村振兴。</t>
    </r>
  </si>
  <si>
    <t>粤桂协作乡村振兴特派员项目：与相关大学机构合作，采取“引进来”和“走出去”的方式，通过邀请科技特派团到三江进行技术指导产业发展和培训农技人员、新型农业经营主体负责人及创业致富带头人。计划邀请不低于5名科技特派员，开展总科技服务时间不少于20日/人次，开展技术培训不低于2期。</t>
  </si>
  <si>
    <t>助力三江侗族自治县农业科技成果转化，重点助推三江侗族自治县茶叶、油茶等优势特色产业发展。</t>
  </si>
  <si>
    <t>三江农文旅产品展销推介项目</t>
  </si>
  <si>
    <t>到各地策划开展三江特色产业宣传推介，三江农特产品、侗医药推广和旅游推介活动；三江侗族自治县油茶丰收节等品牌推广活动不低于5场次。</t>
  </si>
  <si>
    <t>通过媒体运营、宣传引导、资源整合等方式，打造培育本地特色产业品牌，拓宽农产品销售渠道，扩大影响力，助力农特产品、侗医药和旅游产品消费帮扶，促进脱贫地区特色产业提质增效。</t>
  </si>
  <si>
    <t>消费帮扶</t>
  </si>
  <si>
    <t>林业局
供销社
卫健局
文体广旅局农业农村局</t>
  </si>
  <si>
    <r>
      <rPr>
        <sz val="18"/>
        <rFont val="仿宋_GB2312"/>
        <charset val="134"/>
      </rPr>
      <t>林业局</t>
    </r>
    <r>
      <rPr>
        <sz val="18"/>
        <rFont val="Times New Roman"/>
        <charset val="134"/>
      </rPr>
      <t xml:space="preserve">
</t>
    </r>
    <r>
      <rPr>
        <sz val="18"/>
        <rFont val="仿宋_GB2312"/>
        <charset val="134"/>
      </rPr>
      <t>供销社</t>
    </r>
    <r>
      <rPr>
        <sz val="18"/>
        <rFont val="Times New Roman"/>
        <charset val="134"/>
      </rPr>
      <t xml:space="preserve">
</t>
    </r>
    <r>
      <rPr>
        <sz val="18"/>
        <rFont val="仿宋_GB2312"/>
        <charset val="134"/>
      </rPr>
      <t>卫健局</t>
    </r>
    <r>
      <rPr>
        <sz val="18"/>
        <rFont val="Times New Roman"/>
        <charset val="134"/>
      </rPr>
      <t xml:space="preserve">
</t>
    </r>
    <r>
      <rPr>
        <sz val="18"/>
        <rFont val="仿宋_GB2312"/>
        <charset val="134"/>
      </rPr>
      <t>文体广旅局农业农村局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</si>
</sst>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name val="宋体"/>
      <charset val="134"/>
    </font>
    <font>
      <sz val="20"/>
      <name val="Times New Roman"/>
      <charset val="134"/>
    </font>
    <font>
      <sz val="18"/>
      <name val="Times New Roman"/>
      <charset val="134"/>
    </font>
    <font>
      <sz val="18"/>
      <name val="仿宋_GB2312"/>
      <charset val="134"/>
    </font>
    <font>
      <b/>
      <sz val="28"/>
      <name val="方正小标宋简体"/>
      <charset val="134"/>
    </font>
    <font>
      <b/>
      <sz val="20"/>
      <name val="黑体"/>
      <charset val="134"/>
    </font>
    <font>
      <sz val="18"/>
      <name val="黑体"/>
      <charset val="134"/>
    </font>
    <font>
      <sz val="1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2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xf numFmtId="0" fontId="28" fillId="0" borderId="0">
      <alignment vertical="center"/>
    </xf>
  </cellStyleXfs>
  <cellXfs count="3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tabSelected="1" view="pageBreakPreview" zoomScale="55" zoomScaleNormal="64" workbookViewId="0">
      <selection activeCell="R5" sqref="R5"/>
    </sheetView>
  </sheetViews>
  <sheetFormatPr defaultColWidth="9" defaultRowHeight="13.5"/>
  <cols>
    <col min="1" max="1" width="8.55" style="4" customWidth="1"/>
    <col min="2" max="2" width="11.525" style="4" customWidth="1"/>
    <col min="3" max="3" width="15.7" style="4" customWidth="1"/>
    <col min="4" max="4" width="17.975" style="4" customWidth="1"/>
    <col min="5" max="5" width="20.3583333333333" style="4" customWidth="1"/>
    <col min="6" max="6" width="58.175" style="5" customWidth="1"/>
    <col min="7" max="7" width="69.0916666666667" style="6" customWidth="1"/>
    <col min="8" max="8" width="16.6" style="4" customWidth="1"/>
    <col min="9" max="10" width="17.3166666666667" style="4" customWidth="1"/>
    <col min="11" max="11" width="20.1916666666667" style="4" customWidth="1"/>
    <col min="12" max="12" width="22.425" style="4" customWidth="1"/>
    <col min="13" max="13" width="25.85" style="4" customWidth="1"/>
    <col min="14" max="14" width="30.5083333333333" style="4" customWidth="1"/>
    <col min="15" max="16384" width="9" style="6"/>
  </cols>
  <sheetData>
    <row r="1" ht="35" customHeight="1" spans="1:2">
      <c r="A1" s="7" t="s">
        <v>0</v>
      </c>
      <c r="B1" s="7"/>
    </row>
    <row r="2" ht="66" customHeight="1" spans="1:14">
      <c r="A2" s="8" t="s">
        <v>1</v>
      </c>
      <c r="B2" s="8"/>
      <c r="C2" s="8"/>
      <c r="D2" s="8"/>
      <c r="E2" s="8"/>
      <c r="F2" s="9"/>
      <c r="G2" s="8"/>
      <c r="H2" s="8"/>
      <c r="I2" s="8"/>
      <c r="J2" s="8"/>
      <c r="K2" s="8"/>
      <c r="L2" s="8"/>
      <c r="M2" s="8"/>
      <c r="N2" s="8"/>
    </row>
    <row r="3" s="1" customFormat="1" ht="83" customHeight="1" spans="1:14">
      <c r="A3" s="10" t="s">
        <v>2</v>
      </c>
      <c r="B3" s="10" t="s">
        <v>3</v>
      </c>
      <c r="C3" s="10" t="s">
        <v>4</v>
      </c>
      <c r="D3" s="10" t="s">
        <v>5</v>
      </c>
      <c r="E3" s="10" t="s">
        <v>6</v>
      </c>
      <c r="F3" s="10" t="s">
        <v>7</v>
      </c>
      <c r="G3" s="10" t="s">
        <v>8</v>
      </c>
      <c r="H3" s="10" t="s">
        <v>9</v>
      </c>
      <c r="I3" s="10" t="s">
        <v>10</v>
      </c>
      <c r="J3" s="10" t="s">
        <v>11</v>
      </c>
      <c r="K3" s="10" t="s">
        <v>12</v>
      </c>
      <c r="L3" s="10" t="s">
        <v>13</v>
      </c>
      <c r="M3" s="10" t="s">
        <v>14</v>
      </c>
      <c r="N3" s="10" t="s">
        <v>15</v>
      </c>
    </row>
    <row r="4" s="2" customFormat="1" ht="56" customHeight="1" spans="1:14">
      <c r="A4" s="11" t="s">
        <v>16</v>
      </c>
      <c r="B4" s="12"/>
      <c r="C4" s="12"/>
      <c r="D4" s="12"/>
      <c r="E4" s="12"/>
      <c r="F4" s="13"/>
      <c r="G4" s="12"/>
      <c r="H4" s="12">
        <f>SUM(H5:H16)</f>
        <v>7074</v>
      </c>
      <c r="I4" s="12">
        <v>5524</v>
      </c>
      <c r="J4" s="12"/>
      <c r="K4" s="12"/>
      <c r="L4" s="12"/>
      <c r="M4" s="12"/>
      <c r="N4" s="12"/>
    </row>
    <row r="5" s="2" customFormat="1" ht="296" customHeight="1" spans="1:14">
      <c r="A5" s="12">
        <v>1</v>
      </c>
      <c r="B5" s="14" t="s">
        <v>17</v>
      </c>
      <c r="C5" s="14" t="s">
        <v>18</v>
      </c>
      <c r="D5" s="14" t="s">
        <v>19</v>
      </c>
      <c r="E5" s="14" t="s">
        <v>20</v>
      </c>
      <c r="F5" s="15" t="s">
        <v>21</v>
      </c>
      <c r="G5" s="15" t="s">
        <v>22</v>
      </c>
      <c r="H5" s="16">
        <v>350</v>
      </c>
      <c r="I5" s="16">
        <v>250</v>
      </c>
      <c r="J5" s="16" t="s">
        <v>23</v>
      </c>
      <c r="K5" s="14" t="s">
        <v>24</v>
      </c>
      <c r="L5" s="14" t="s">
        <v>25</v>
      </c>
      <c r="M5" s="14" t="s">
        <v>26</v>
      </c>
      <c r="N5" s="16"/>
    </row>
    <row r="6" s="2" customFormat="1" ht="233" customHeight="1" spans="1:14">
      <c r="A6" s="17">
        <v>2</v>
      </c>
      <c r="B6" s="18" t="s">
        <v>17</v>
      </c>
      <c r="C6" s="18" t="s">
        <v>18</v>
      </c>
      <c r="D6" s="18" t="s">
        <v>27</v>
      </c>
      <c r="E6" s="18" t="s">
        <v>20</v>
      </c>
      <c r="F6" s="19" t="s">
        <v>28</v>
      </c>
      <c r="G6" s="19" t="s">
        <v>29</v>
      </c>
      <c r="H6" s="20">
        <v>5000</v>
      </c>
      <c r="I6" s="20">
        <v>3550</v>
      </c>
      <c r="J6" s="20" t="s">
        <v>23</v>
      </c>
      <c r="K6" s="18" t="s">
        <v>24</v>
      </c>
      <c r="L6" s="18" t="s">
        <v>30</v>
      </c>
      <c r="M6" s="18" t="s">
        <v>31</v>
      </c>
      <c r="N6" s="28"/>
    </row>
    <row r="7" s="2" customFormat="1" ht="42" customHeight="1" spans="1:14">
      <c r="A7" s="21"/>
      <c r="B7" s="22"/>
      <c r="C7" s="22"/>
      <c r="D7" s="22"/>
      <c r="E7" s="22"/>
      <c r="F7" s="23"/>
      <c r="G7" s="23"/>
      <c r="H7" s="24"/>
      <c r="I7" s="24"/>
      <c r="J7" s="24"/>
      <c r="K7" s="22"/>
      <c r="L7" s="22"/>
      <c r="M7" s="22"/>
      <c r="N7" s="29"/>
    </row>
    <row r="8" s="3" customFormat="1" ht="127" customHeight="1" spans="1:14">
      <c r="A8" s="12">
        <v>3</v>
      </c>
      <c r="B8" s="14" t="s">
        <v>17</v>
      </c>
      <c r="C8" s="14" t="s">
        <v>18</v>
      </c>
      <c r="D8" s="14" t="s">
        <v>32</v>
      </c>
      <c r="E8" s="14" t="s">
        <v>33</v>
      </c>
      <c r="F8" s="15" t="s">
        <v>34</v>
      </c>
      <c r="G8" s="15" t="s">
        <v>35</v>
      </c>
      <c r="H8" s="16">
        <v>390</v>
      </c>
      <c r="I8" s="16">
        <v>390</v>
      </c>
      <c r="J8" s="16" t="s">
        <v>23</v>
      </c>
      <c r="K8" s="14" t="s">
        <v>36</v>
      </c>
      <c r="L8" s="14" t="s">
        <v>25</v>
      </c>
      <c r="M8" s="14" t="s">
        <v>25</v>
      </c>
      <c r="N8" s="16"/>
    </row>
    <row r="9" s="3" customFormat="1" ht="127" customHeight="1" spans="1:14">
      <c r="A9" s="12">
        <v>4</v>
      </c>
      <c r="B9" s="14" t="s">
        <v>17</v>
      </c>
      <c r="C9" s="14" t="s">
        <v>18</v>
      </c>
      <c r="D9" s="14" t="s">
        <v>37</v>
      </c>
      <c r="E9" s="14" t="s">
        <v>38</v>
      </c>
      <c r="F9" s="15" t="s">
        <v>39</v>
      </c>
      <c r="G9" s="25" t="s">
        <v>40</v>
      </c>
      <c r="H9" s="16">
        <v>190</v>
      </c>
      <c r="I9" s="16">
        <v>190</v>
      </c>
      <c r="J9" s="16" t="s">
        <v>23</v>
      </c>
      <c r="K9" s="14" t="s">
        <v>41</v>
      </c>
      <c r="L9" s="14" t="s">
        <v>25</v>
      </c>
      <c r="M9" s="14" t="s">
        <v>25</v>
      </c>
      <c r="N9" s="16"/>
    </row>
    <row r="10" s="3" customFormat="1" ht="148" customHeight="1" spans="1:14">
      <c r="A10" s="12">
        <v>5</v>
      </c>
      <c r="B10" s="14" t="s">
        <v>17</v>
      </c>
      <c r="C10" s="14" t="s">
        <v>18</v>
      </c>
      <c r="D10" s="14" t="s">
        <v>37</v>
      </c>
      <c r="E10" s="14" t="s">
        <v>42</v>
      </c>
      <c r="F10" s="15" t="s">
        <v>43</v>
      </c>
      <c r="G10" s="15" t="s">
        <v>35</v>
      </c>
      <c r="H10" s="16">
        <v>330</v>
      </c>
      <c r="I10" s="16">
        <v>330</v>
      </c>
      <c r="J10" s="16" t="s">
        <v>23</v>
      </c>
      <c r="K10" s="14" t="s">
        <v>36</v>
      </c>
      <c r="L10" s="14" t="s">
        <v>25</v>
      </c>
      <c r="M10" s="14" t="s">
        <v>25</v>
      </c>
      <c r="N10" s="16"/>
    </row>
    <row r="11" s="2" customFormat="1" ht="119" customHeight="1" spans="1:14">
      <c r="A11" s="12">
        <v>6</v>
      </c>
      <c r="B11" s="14" t="s">
        <v>17</v>
      </c>
      <c r="C11" s="14" t="s">
        <v>18</v>
      </c>
      <c r="D11" s="14" t="s">
        <v>18</v>
      </c>
      <c r="E11" s="14" t="s">
        <v>44</v>
      </c>
      <c r="F11" s="15" t="s">
        <v>45</v>
      </c>
      <c r="G11" s="25" t="s">
        <v>46</v>
      </c>
      <c r="H11" s="16">
        <v>200</v>
      </c>
      <c r="I11" s="16">
        <v>200</v>
      </c>
      <c r="J11" s="16" t="s">
        <v>23</v>
      </c>
      <c r="K11" s="14" t="s">
        <v>47</v>
      </c>
      <c r="L11" s="14" t="s">
        <v>48</v>
      </c>
      <c r="M11" s="14" t="s">
        <v>48</v>
      </c>
      <c r="N11" s="25" t="s">
        <v>49</v>
      </c>
    </row>
    <row r="12" s="2" customFormat="1" ht="166" customHeight="1" spans="1:14">
      <c r="A12" s="12">
        <v>7</v>
      </c>
      <c r="B12" s="14" t="s">
        <v>17</v>
      </c>
      <c r="C12" s="14" t="s">
        <v>18</v>
      </c>
      <c r="D12" s="14" t="s">
        <v>18</v>
      </c>
      <c r="E12" s="14" t="s">
        <v>50</v>
      </c>
      <c r="F12" s="15" t="s">
        <v>51</v>
      </c>
      <c r="G12" s="25" t="s">
        <v>52</v>
      </c>
      <c r="H12" s="16">
        <v>144</v>
      </c>
      <c r="I12" s="16">
        <v>144</v>
      </c>
      <c r="J12" s="16" t="s">
        <v>23</v>
      </c>
      <c r="K12" s="14" t="s">
        <v>53</v>
      </c>
      <c r="L12" s="14" t="s">
        <v>54</v>
      </c>
      <c r="M12" s="14" t="s">
        <v>54</v>
      </c>
      <c r="N12" s="30"/>
    </row>
    <row r="13" s="2" customFormat="1" ht="196" customHeight="1" spans="1:14">
      <c r="A13" s="17">
        <v>8</v>
      </c>
      <c r="B13" s="18" t="s">
        <v>17</v>
      </c>
      <c r="C13" s="18" t="s">
        <v>18</v>
      </c>
      <c r="D13" s="18" t="s">
        <v>18</v>
      </c>
      <c r="E13" s="18" t="s">
        <v>55</v>
      </c>
      <c r="F13" s="15" t="s">
        <v>56</v>
      </c>
      <c r="G13" s="25" t="s">
        <v>57</v>
      </c>
      <c r="H13" s="16">
        <v>100</v>
      </c>
      <c r="I13" s="16">
        <v>100</v>
      </c>
      <c r="J13" s="16" t="s">
        <v>23</v>
      </c>
      <c r="K13" s="14" t="s">
        <v>58</v>
      </c>
      <c r="L13" s="14" t="s">
        <v>59</v>
      </c>
      <c r="M13" s="14" t="s">
        <v>60</v>
      </c>
      <c r="N13" s="16"/>
    </row>
    <row r="14" s="2" customFormat="1" ht="276" customHeight="1" spans="1:14">
      <c r="A14" s="26"/>
      <c r="B14" s="27"/>
      <c r="C14" s="27"/>
      <c r="D14" s="27"/>
      <c r="E14" s="27"/>
      <c r="F14" s="15" t="s">
        <v>61</v>
      </c>
      <c r="G14" s="15" t="s">
        <v>62</v>
      </c>
      <c r="H14" s="16">
        <v>150</v>
      </c>
      <c r="I14" s="16">
        <v>150</v>
      </c>
      <c r="J14" s="16" t="s">
        <v>23</v>
      </c>
      <c r="K14" s="14" t="s">
        <v>58</v>
      </c>
      <c r="L14" s="14" t="s">
        <v>48</v>
      </c>
      <c r="M14" s="14" t="s">
        <v>48</v>
      </c>
      <c r="N14" s="16"/>
    </row>
    <row r="15" s="2" customFormat="1" ht="245" customHeight="1" spans="1:14">
      <c r="A15" s="21"/>
      <c r="B15" s="24"/>
      <c r="C15" s="24"/>
      <c r="D15" s="24"/>
      <c r="E15" s="24"/>
      <c r="F15" s="15" t="s">
        <v>63</v>
      </c>
      <c r="G15" s="25" t="s">
        <v>64</v>
      </c>
      <c r="H15" s="16">
        <v>20</v>
      </c>
      <c r="I15" s="16">
        <v>20</v>
      </c>
      <c r="J15" s="16" t="s">
        <v>23</v>
      </c>
      <c r="K15" s="14" t="s">
        <v>58</v>
      </c>
      <c r="L15" s="14" t="s">
        <v>25</v>
      </c>
      <c r="M15" s="14" t="s">
        <v>25</v>
      </c>
      <c r="N15" s="16"/>
    </row>
    <row r="16" s="2" customFormat="1" ht="245" customHeight="1" spans="1:14">
      <c r="A16" s="12">
        <v>9</v>
      </c>
      <c r="B16" s="14" t="s">
        <v>17</v>
      </c>
      <c r="C16" s="14" t="s">
        <v>18</v>
      </c>
      <c r="D16" s="14" t="s">
        <v>18</v>
      </c>
      <c r="E16" s="14" t="s">
        <v>65</v>
      </c>
      <c r="F16" s="15" t="s">
        <v>66</v>
      </c>
      <c r="G16" s="25" t="s">
        <v>67</v>
      </c>
      <c r="H16" s="16">
        <v>200</v>
      </c>
      <c r="I16" s="16">
        <v>200</v>
      </c>
      <c r="J16" s="16" t="s">
        <v>23</v>
      </c>
      <c r="K16" s="14" t="s">
        <v>68</v>
      </c>
      <c r="L16" s="14" t="s">
        <v>69</v>
      </c>
      <c r="M16" s="14" t="s">
        <v>70</v>
      </c>
      <c r="N16" s="16"/>
    </row>
  </sheetData>
  <autoFilter xmlns:etc="http://www.wps.cn/officeDocument/2017/etCustomData" ref="A3:N16" etc:filterBottomFollowUsedRange="0">
    <extLst/>
  </autoFilter>
  <mergeCells count="22">
    <mergeCell ref="A1:B1"/>
    <mergeCell ref="A2:N2"/>
    <mergeCell ref="A4:E4"/>
    <mergeCell ref="A6:A7"/>
    <mergeCell ref="A13:A15"/>
    <mergeCell ref="B6:B7"/>
    <mergeCell ref="B13:B15"/>
    <mergeCell ref="C6:C7"/>
    <mergeCell ref="C13:C15"/>
    <mergeCell ref="D6:D7"/>
    <mergeCell ref="D13:D15"/>
    <mergeCell ref="E6:E7"/>
    <mergeCell ref="E13:E15"/>
    <mergeCell ref="F6:F7"/>
    <mergeCell ref="G6:G7"/>
    <mergeCell ref="H6:H7"/>
    <mergeCell ref="I6:I7"/>
    <mergeCell ref="J6:J7"/>
    <mergeCell ref="K6:K7"/>
    <mergeCell ref="L6:L7"/>
    <mergeCell ref="M6:M7"/>
    <mergeCell ref="N6:N7"/>
  </mergeCells>
  <printOptions horizontalCentered="1"/>
  <pageMargins left="0.393055555555556" right="0.393055555555556" top="0.393055555555556" bottom="0.393055555555556" header="0.298611111111111" footer="0.196527777777778"/>
  <pageSetup paperSize="9" scale="4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\尐罜~伱の恏</cp:lastModifiedBy>
  <cp:revision>0</cp:revision>
  <dcterms:created xsi:type="dcterms:W3CDTF">2025-03-06T01:37:00Z</dcterms:created>
  <dcterms:modified xsi:type="dcterms:W3CDTF">2025-05-06T09:33:48Z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063C91A3AD0980C6967E18682EC1F1C8</vt:lpwstr>
  </property>
  <property fmtid="{D5CDD505-2E9C-101B-9397-08002B2CF9AE}" pid="3" name="KSOProductBuildVer">
    <vt:lpwstr>2052-12.1.0.20784</vt:lpwstr>
  </property>
</Properties>
</file>