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868"/>
  </bookViews>
  <sheets>
    <sheet name="学前备案表" sheetId="17" r:id="rId1"/>
  </sheets>
  <definedNames>
    <definedName name="_xlnm._FilterDatabase" localSheetId="0" hidden="1">学前备案表!$A$6:$AX$20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<sst xmlns="http://schemas.openxmlformats.org/spreadsheetml/2006/main" count="155" uniqueCount="100">
  <si>
    <t>附件1</t>
  </si>
  <si>
    <t>2026年第一批扩大学前教育资源奖补资金项目计划表</t>
  </si>
  <si>
    <t>幼儿园代码</t>
  </si>
  <si>
    <t>幼儿园名称</t>
  </si>
  <si>
    <t>幼儿园基本情况</t>
  </si>
  <si>
    <t>项目基本情况</t>
  </si>
  <si>
    <t>资金安排情况（万元）</t>
  </si>
  <si>
    <t>效益指标情况</t>
  </si>
  <si>
    <t>计划开工时间</t>
  </si>
  <si>
    <t>计划完工时间</t>
  </si>
  <si>
    <t>备注</t>
  </si>
  <si>
    <t>幼儿园数（所）</t>
  </si>
  <si>
    <t>班级数（个）</t>
  </si>
  <si>
    <t>在园幼儿数（人）</t>
  </si>
  <si>
    <t>是否为安置点项目（是填1）</t>
  </si>
  <si>
    <t>安置点项目对应的安置点</t>
  </si>
  <si>
    <t>全市或县公办幼儿园数量</t>
  </si>
  <si>
    <t>全市或县公办幼儿园学生数</t>
  </si>
  <si>
    <t>全市或县拟统筹中央资金支持的公办幼儿园公用经费用的额度</t>
  </si>
  <si>
    <t>是否为2026年申报学前教育普及普惠督导评估国检县改善办学条件的支持资金（是填1）</t>
  </si>
  <si>
    <t>是否为支持小区配套幼儿园改扩建项目资金（是填1）</t>
  </si>
  <si>
    <t>是否为2024年学前教育普及普惠督导评估通过国检奖补资金（是填1）</t>
  </si>
  <si>
    <t>是否新建幼儿园（是填1）</t>
  </si>
  <si>
    <t>项目名称</t>
  </si>
  <si>
    <t>建设性质</t>
  </si>
  <si>
    <t>项目大类</t>
  </si>
  <si>
    <t>土建项目数（个）</t>
  </si>
  <si>
    <t>主要建设（购置）内容</t>
  </si>
  <si>
    <t>是否预制板房类整改项目</t>
  </si>
  <si>
    <t>合计</t>
  </si>
  <si>
    <t>中央资金</t>
  </si>
  <si>
    <t>自治区资金</t>
  </si>
  <si>
    <t>县级资金</t>
  </si>
  <si>
    <t>其中：新建奖补资金</t>
  </si>
  <si>
    <t>土建项目资金安排情况</t>
  </si>
  <si>
    <t>设施设备、玩教具资金安排情况</t>
  </si>
  <si>
    <t>新增建筑面积（平方米）</t>
  </si>
  <si>
    <t>维修、改造建筑面积（平方米）</t>
  </si>
  <si>
    <t>建筑层数</t>
  </si>
  <si>
    <t>新建、扩建活动场地面积（平方米）</t>
  </si>
  <si>
    <t>维修、改造室外运动场地面积（平方米）</t>
  </si>
  <si>
    <t>校门（延米）</t>
  </si>
  <si>
    <t>围墙（米）</t>
  </si>
  <si>
    <t>护坎、护坡、挡土墙（立方米）</t>
  </si>
  <si>
    <t>新增绿化/硬化面积（平方米）</t>
  </si>
  <si>
    <t>劳动教育场地/活动实践基地（平方米）</t>
  </si>
  <si>
    <t>其他类土建项目效益指标</t>
  </si>
  <si>
    <t>设备数量（台/件/套/册/间/GB）</t>
  </si>
  <si>
    <t>玩教具数量（台/件/套/册/间/GB）</t>
  </si>
  <si>
    <t>备案项目预计增加幼儿园学位（个）</t>
  </si>
  <si>
    <t>小计</t>
  </si>
  <si>
    <t>中央</t>
  </si>
  <si>
    <t>自治区</t>
  </si>
  <si>
    <t>县级</t>
  </si>
  <si>
    <t>三江县小计</t>
  </si>
  <si>
    <t>暂无代码</t>
  </si>
  <si>
    <t>三江侗族自治县县直机关幼儿园大洲分园</t>
  </si>
  <si>
    <t>三江侗族自治县县直机关幼儿园大洲分园校舍维修</t>
  </si>
  <si>
    <t>改造</t>
  </si>
  <si>
    <t>校舍类</t>
  </si>
  <si>
    <t>墙面刮腻翻新、更换窗、线路改造、铺砖、消防管更换等面积1929平方米</t>
  </si>
  <si>
    <t>2026.03.10</t>
  </si>
  <si>
    <t>2026.08.25</t>
  </si>
  <si>
    <t>三江侗族自治县县直机关幼儿园大洲分园活动场地</t>
  </si>
  <si>
    <t>附属设施类</t>
  </si>
  <si>
    <t>新建塑胶跑道、园内地面修补硬化等面积1200平方米</t>
  </si>
  <si>
    <t>三江侗族自治县县直机关幼儿园大洲分园校门</t>
  </si>
  <si>
    <t>新建</t>
  </si>
  <si>
    <t>新建校门12延米（含门卫室）</t>
  </si>
  <si>
    <t>户内外玩教具设备</t>
  </si>
  <si>
    <t>购置</t>
  </si>
  <si>
    <t>设备类</t>
  </si>
  <si>
    <t>采购户外教玩具1批</t>
  </si>
  <si>
    <t>篮球20个、篮球架2套、积木10套、儿童手推车20台、垫子等</t>
  </si>
  <si>
    <t>食堂设备</t>
  </si>
  <si>
    <t>采购食堂设备8台</t>
  </si>
  <si>
    <t>蒸饭机、蒸包机、绞肉机、搅面机、切菜机、不锈钢案台、置物架、电炒炉各1台</t>
  </si>
  <si>
    <t>饮水设备</t>
  </si>
  <si>
    <t>采购直饮水机10台</t>
  </si>
  <si>
    <t>其他设备</t>
  </si>
  <si>
    <t>采购校园安防、监控等设备2批</t>
  </si>
  <si>
    <t>安防系统：一键报警器、晨检设备；监控系统：红外半球摄像机、红外枪型摄像机、硬盘录像机、监控储存硬盘、液晶显示器等</t>
  </si>
  <si>
    <t>三江侗族自治县县直机关幼儿园</t>
  </si>
  <si>
    <t>三江侗族自治县县直机关幼儿园食堂扩建</t>
  </si>
  <si>
    <t>扩建</t>
  </si>
  <si>
    <t>扩建食堂300平方米</t>
  </si>
  <si>
    <t>2026.07.10</t>
  </si>
  <si>
    <t>三江侗族自治县梅林乡中心幼儿园</t>
  </si>
  <si>
    <t>三江侗族自治县梅林乡中心幼儿园幼儿园活动用房维修</t>
  </si>
  <si>
    <t>维修</t>
  </si>
  <si>
    <t>维修外墙、内墙及屋顶200平方米</t>
  </si>
  <si>
    <t>三江侗族自治县梅林乡中心幼儿园食堂维修</t>
  </si>
  <si>
    <t>墙面刮腻翻新、更换窗、线路改造300平方米</t>
  </si>
  <si>
    <t>三江侗族自治县梅林乡中心幼儿园围墙项目</t>
  </si>
  <si>
    <t>新建围墙200米</t>
  </si>
  <si>
    <t>三江侗族自治县县直幼儿园河东园</t>
  </si>
  <si>
    <t>三江侗族自治县县直幼儿园河东园幼儿园活动用房</t>
  </si>
  <si>
    <t>购置小区配套幼儿园，用地面积2354平方米，层高三层，建筑面积2949平方米，规模为9个班.可容纳280名幼儿。</t>
  </si>
  <si>
    <t>回购幼儿园</t>
  </si>
  <si>
    <t>室内装修150平方米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</si>
</sst>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6"/>
      <color theme="1"/>
      <name val="方正黑体_GBK"/>
      <charset val="134"/>
    </font>
    <font>
      <sz val="14"/>
      <color theme="1"/>
      <name val="宋体"/>
      <charset val="134"/>
      <scheme val="minor"/>
    </font>
    <font>
      <sz val="22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theme="1"/>
      <name val="Arial"/>
      <charset val="134"/>
    </font>
    <font>
      <sz val="12"/>
      <name val="Times New Roman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6">
    <xf numFmtId="0" fontId="0" fillId="0" borderId="0">
      <alignment vertical="center"/>
    </xf>
    <xf numFmtId="43" fontId="0" fillId="0" borderId="0" applyFont="0" applyFill="0" applyBorder="0" applyProtection="0"/>
    <xf numFmtId="44" fontId="0" fillId="0" borderId="0" applyFont="0" applyFill="0" applyBorder="0" applyProtection="0"/>
    <xf numFmtId="9" fontId="0" fillId="0" borderId="0" applyFont="0" applyFill="0" applyBorder="0" applyProtection="0"/>
    <xf numFmtId="41" fontId="0" fillId="0" borderId="0" applyFont="0" applyFill="0" applyBorder="0" applyProtection="0"/>
    <xf numFmtId="42" fontId="0" fillId="0" borderId="0" applyFont="0" applyFill="0" applyBorder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0" fillId="3" borderId="7" applyNumberFormat="0" applyFont="0" applyProtection="0"/>
    <xf numFmtId="0" fontId="11" fillId="0" borderId="0" applyNumberFormat="0" applyFill="0" applyBorder="0" applyProtection="0"/>
    <xf numFmtId="0" fontId="12" fillId="0" borderId="0" applyNumberFormat="0" applyFill="0" applyBorder="0" applyProtection="0"/>
    <xf numFmtId="0" fontId="13" fillId="0" borderId="0" applyNumberFormat="0" applyFill="0" applyBorder="0" applyProtection="0"/>
    <xf numFmtId="0" fontId="14" fillId="0" borderId="8" applyNumberFormat="0" applyFill="0" applyProtection="0"/>
    <xf numFmtId="0" fontId="15" fillId="0" borderId="8" applyNumberFormat="0" applyFill="0" applyProtection="0"/>
    <xf numFmtId="0" fontId="16" fillId="0" borderId="9" applyNumberFormat="0" applyFill="0" applyProtection="0"/>
    <xf numFmtId="0" fontId="16" fillId="0" borderId="0" applyNumberFormat="0" applyFill="0" applyBorder="0" applyProtection="0"/>
    <xf numFmtId="0" fontId="17" fillId="4" borderId="10" applyNumberFormat="0" applyProtection="0"/>
    <xf numFmtId="0" fontId="18" fillId="5" borderId="11" applyNumberFormat="0" applyProtection="0"/>
    <xf numFmtId="0" fontId="19" fillId="5" borderId="10" applyNumberFormat="0" applyProtection="0"/>
    <xf numFmtId="0" fontId="20" fillId="6" borderId="12" applyNumberFormat="0" applyProtection="0"/>
    <xf numFmtId="0" fontId="21" fillId="0" borderId="13" applyNumberFormat="0" applyFill="0" applyProtection="0"/>
    <xf numFmtId="0" fontId="22" fillId="0" borderId="14" applyNumberFormat="0" applyFill="0" applyProtection="0"/>
    <xf numFmtId="0" fontId="23" fillId="7" borderId="0" applyNumberFormat="0" applyBorder="0" applyProtection="0"/>
    <xf numFmtId="0" fontId="24" fillId="8" borderId="0" applyNumberFormat="0" applyBorder="0" applyProtection="0"/>
    <xf numFmtId="0" fontId="25" fillId="9" borderId="0" applyNumberFormat="0" applyBorder="0" applyProtection="0"/>
    <xf numFmtId="0" fontId="26" fillId="10" borderId="0" applyNumberFormat="0" applyBorder="0" applyProtection="0"/>
    <xf numFmtId="0" fontId="0" fillId="11" borderId="0" applyNumberFormat="0" applyBorder="0" applyProtection="0"/>
    <xf numFmtId="0" fontId="0" fillId="12" borderId="0" applyNumberFormat="0" applyBorder="0" applyProtection="0"/>
    <xf numFmtId="0" fontId="26" fillId="13" borderId="0" applyNumberFormat="0" applyBorder="0" applyProtection="0"/>
    <xf numFmtId="0" fontId="26" fillId="14" borderId="0" applyNumberFormat="0" applyBorder="0" applyProtection="0"/>
    <xf numFmtId="0" fontId="0" fillId="15" borderId="0" applyNumberFormat="0" applyBorder="0" applyProtection="0"/>
    <xf numFmtId="0" fontId="0" fillId="16" borderId="0" applyNumberFormat="0" applyBorder="0" applyProtection="0"/>
    <xf numFmtId="0" fontId="26" fillId="17" borderId="0" applyNumberFormat="0" applyBorder="0" applyProtection="0"/>
    <xf numFmtId="0" fontId="26" fillId="18" borderId="0" applyNumberFormat="0" applyBorder="0" applyProtection="0"/>
    <xf numFmtId="0" fontId="0" fillId="19" borderId="0" applyNumberFormat="0" applyBorder="0" applyProtection="0"/>
    <xf numFmtId="0" fontId="0" fillId="20" borderId="0" applyNumberFormat="0" applyBorder="0" applyProtection="0"/>
    <xf numFmtId="0" fontId="26" fillId="21" borderId="0" applyNumberFormat="0" applyBorder="0" applyProtection="0"/>
    <xf numFmtId="0" fontId="26" fillId="22" borderId="0" applyNumberFormat="0" applyBorder="0" applyProtection="0"/>
    <xf numFmtId="0" fontId="0" fillId="23" borderId="0" applyNumberFormat="0" applyBorder="0" applyProtection="0"/>
    <xf numFmtId="0" fontId="0" fillId="24" borderId="0" applyNumberFormat="0" applyBorder="0" applyProtection="0"/>
    <xf numFmtId="0" fontId="26" fillId="25" borderId="0" applyNumberFormat="0" applyBorder="0" applyProtection="0"/>
    <xf numFmtId="0" fontId="26" fillId="26" borderId="0" applyNumberFormat="0" applyBorder="0" applyProtection="0"/>
    <xf numFmtId="0" fontId="0" fillId="27" borderId="0" applyNumberFormat="0" applyBorder="0" applyProtection="0"/>
    <xf numFmtId="0" fontId="0" fillId="28" borderId="0" applyNumberFormat="0" applyBorder="0" applyProtection="0"/>
    <xf numFmtId="0" fontId="26" fillId="29" borderId="0" applyNumberFormat="0" applyBorder="0" applyProtection="0"/>
    <xf numFmtId="0" fontId="26" fillId="30" borderId="0" applyNumberFormat="0" applyBorder="0" applyProtection="0"/>
    <xf numFmtId="0" fontId="0" fillId="31" borderId="0" applyNumberFormat="0" applyBorder="0" applyProtection="0"/>
    <xf numFmtId="0" fontId="0" fillId="32" borderId="0" applyNumberFormat="0" applyBorder="0" applyProtection="0"/>
    <xf numFmtId="0" fontId="26" fillId="33" borderId="0" applyNumberFormat="0" applyBorder="0" applyProtection="0"/>
    <xf numFmtId="0" fontId="0" fillId="0" borderId="0">
      <alignment vertical="center"/>
    </xf>
    <xf numFmtId="9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2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0" fontId="1" fillId="0" borderId="0">
      <alignment vertical="center"/>
    </xf>
    <xf numFmtId="0" fontId="0" fillId="0" borderId="0"/>
    <xf numFmtId="0" fontId="28" fillId="0" borderId="0"/>
    <xf numFmtId="0" fontId="29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" fillId="0" borderId="0"/>
    <xf numFmtId="0" fontId="30" fillId="0" borderId="0">
      <alignment vertical="center"/>
    </xf>
    <xf numFmtId="0" fontId="31" fillId="0" borderId="0">
      <alignment vertical="center"/>
    </xf>
    <xf numFmtId="0" fontId="32" fillId="0" borderId="0"/>
    <xf numFmtId="0" fontId="32" fillId="0" borderId="0"/>
    <xf numFmtId="0" fontId="0" fillId="0" borderId="0"/>
    <xf numFmtId="0" fontId="1" fillId="0" borderId="0"/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29" fillId="0" borderId="0"/>
    <xf numFmtId="0" fontId="1" fillId="0" borderId="0"/>
    <xf numFmtId="0" fontId="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49" applyAlignment="1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center" vertical="center" wrapText="1"/>
    </xf>
    <xf numFmtId="176" fontId="1" fillId="0" borderId="0" xfId="49" applyNumberFormat="1" applyFont="1" applyFill="1" applyAlignment="1">
      <alignment horizontal="center" vertical="center" wrapText="1"/>
    </xf>
    <xf numFmtId="0" fontId="1" fillId="0" borderId="0" xfId="49" applyNumberFormat="1" applyFont="1" applyFill="1" applyAlignment="1">
      <alignment horizontal="center" vertical="center" wrapText="1"/>
    </xf>
    <xf numFmtId="177" fontId="1" fillId="0" borderId="0" xfId="49" applyNumberFormat="1" applyFont="1" applyFill="1" applyAlignment="1">
      <alignment horizontal="center" vertical="center" wrapText="1"/>
    </xf>
    <xf numFmtId="0" fontId="1" fillId="0" borderId="0" xfId="49" applyFont="1" applyFill="1" applyBorder="1" applyAlignment="1">
      <alignment horizontal="center" vertical="center" wrapText="1"/>
    </xf>
    <xf numFmtId="0" fontId="4" fillId="0" borderId="0" xfId="49" applyFont="1" applyFill="1" applyBorder="1" applyAlignment="1">
      <alignment vertical="center"/>
    </xf>
    <xf numFmtId="0" fontId="5" fillId="0" borderId="0" xfId="49" applyFont="1" applyFill="1" applyBorder="1" applyAlignment="1">
      <alignment vertical="center"/>
    </xf>
    <xf numFmtId="177" fontId="5" fillId="0" borderId="0" xfId="49" applyNumberFormat="1" applyFont="1" applyFill="1" applyBorder="1" applyAlignment="1">
      <alignment vertical="center"/>
    </xf>
    <xf numFmtId="177" fontId="5" fillId="0" borderId="0" xfId="1" applyNumberFormat="1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>
      <alignment horizontal="left" vertical="center"/>
    </xf>
    <xf numFmtId="176" fontId="5" fillId="0" borderId="0" xfId="49" applyNumberFormat="1" applyFont="1" applyFill="1" applyBorder="1" applyAlignment="1">
      <alignment horizontal="right" vertical="center"/>
    </xf>
    <xf numFmtId="0" fontId="5" fillId="0" borderId="0" xfId="49" applyFont="1" applyFill="1" applyBorder="1" applyAlignment="1">
      <alignment horizontal="right" vertical="center"/>
    </xf>
    <xf numFmtId="176" fontId="5" fillId="0" borderId="0" xfId="49" applyNumberFormat="1" applyFont="1" applyFill="1" applyBorder="1" applyAlignment="1">
      <alignment vertical="center"/>
    </xf>
    <xf numFmtId="176" fontId="0" fillId="0" borderId="0" xfId="49" applyNumberFormat="1" applyAlignment="1">
      <alignment vertical="center"/>
    </xf>
    <xf numFmtId="0" fontId="6" fillId="0" borderId="0" xfId="49" applyFont="1" applyFill="1" applyAlignment="1">
      <alignment horizontal="center" vertical="center"/>
    </xf>
    <xf numFmtId="0" fontId="6" fillId="0" borderId="0" xfId="49" applyFont="1" applyFill="1" applyBorder="1" applyAlignment="1">
      <alignment horizontal="center" vertical="center"/>
    </xf>
    <xf numFmtId="177" fontId="6" fillId="0" borderId="0" xfId="49" applyNumberFormat="1" applyFont="1" applyFill="1" applyBorder="1" applyAlignment="1">
      <alignment horizontal="center" vertical="center"/>
    </xf>
    <xf numFmtId="177" fontId="6" fillId="0" borderId="0" xfId="1" applyNumberFormat="1" applyFont="1" applyFill="1" applyBorder="1" applyAlignment="1">
      <alignment horizontal="center" vertical="center"/>
    </xf>
    <xf numFmtId="0" fontId="6" fillId="0" borderId="0" xfId="49" applyFont="1" applyFill="1" applyBorder="1" applyAlignment="1">
      <alignment horizontal="left" vertical="center"/>
    </xf>
    <xf numFmtId="176" fontId="6" fillId="0" borderId="0" xfId="49" applyNumberFormat="1" applyFont="1" applyFill="1" applyBorder="1" applyAlignment="1">
      <alignment horizontal="right" vertical="center"/>
    </xf>
    <xf numFmtId="177" fontId="6" fillId="0" borderId="0" xfId="49" applyNumberFormat="1" applyFont="1" applyFill="1" applyBorder="1" applyAlignment="1">
      <alignment horizontal="right" vertical="center"/>
    </xf>
    <xf numFmtId="0" fontId="6" fillId="0" borderId="0" xfId="49" applyFont="1" applyFill="1" applyBorder="1" applyAlignment="1">
      <alignment horizontal="right" vertical="center"/>
    </xf>
    <xf numFmtId="176" fontId="6" fillId="0" borderId="0" xfId="49" applyNumberFormat="1" applyFont="1" applyFill="1" applyBorder="1" applyAlignment="1">
      <alignment horizontal="center" vertical="center"/>
    </xf>
    <xf numFmtId="176" fontId="6" fillId="0" borderId="0" xfId="49" applyNumberFormat="1" applyFont="1" applyFill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176" fontId="7" fillId="0" borderId="2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177" fontId="7" fillId="0" borderId="1" xfId="49" applyNumberFormat="1" applyFont="1" applyFill="1" applyBorder="1" applyAlignment="1">
      <alignment horizontal="center" vertical="center" wrapText="1"/>
    </xf>
    <xf numFmtId="177" fontId="7" fillId="0" borderId="1" xfId="81" applyNumberFormat="1" applyFont="1" applyFill="1" applyBorder="1" applyAlignment="1">
      <alignment horizontal="center" vertical="center" wrapText="1"/>
    </xf>
    <xf numFmtId="176" fontId="7" fillId="0" borderId="1" xfId="81" applyNumberFormat="1" applyFont="1" applyFill="1" applyBorder="1" applyAlignment="1">
      <alignment horizontal="center" vertical="center" wrapText="1"/>
    </xf>
    <xf numFmtId="0" fontId="7" fillId="0" borderId="5" xfId="49" applyFont="1" applyFill="1" applyBorder="1" applyAlignment="1">
      <alignment horizontal="center" vertical="center" wrapText="1"/>
    </xf>
    <xf numFmtId="176" fontId="7" fillId="0" borderId="5" xfId="49" applyNumberFormat="1" applyFont="1" applyFill="1" applyBorder="1" applyAlignment="1">
      <alignment horizontal="center" vertical="center" wrapText="1"/>
    </xf>
    <xf numFmtId="0" fontId="7" fillId="0" borderId="1" xfId="81" applyFont="1" applyFill="1" applyBorder="1" applyAlignment="1">
      <alignment horizontal="center" vertical="center" wrapText="1"/>
    </xf>
    <xf numFmtId="0" fontId="7" fillId="0" borderId="1" xfId="75" applyNumberFormat="1" applyFont="1" applyFill="1" applyBorder="1" applyAlignment="1">
      <alignment horizontal="center" vertical="center" wrapText="1"/>
    </xf>
    <xf numFmtId="0" fontId="7" fillId="0" borderId="5" xfId="81" applyFont="1" applyFill="1" applyBorder="1" applyAlignment="1">
      <alignment horizontal="center" vertical="center" wrapText="1"/>
    </xf>
    <xf numFmtId="177" fontId="7" fillId="0" borderId="5" xfId="49" applyNumberFormat="1" applyFont="1" applyFill="1" applyBorder="1" applyAlignment="1">
      <alignment horizontal="center" vertical="center" wrapText="1"/>
    </xf>
    <xf numFmtId="0" fontId="7" fillId="0" borderId="6" xfId="49" applyFont="1" applyFill="1" applyBorder="1" applyAlignment="1">
      <alignment horizontal="center" vertical="center" wrapText="1"/>
    </xf>
    <xf numFmtId="176" fontId="7" fillId="0" borderId="6" xfId="49" applyNumberFormat="1" applyFont="1" applyFill="1" applyBorder="1" applyAlignment="1">
      <alignment horizontal="center" vertical="center" wrapText="1"/>
    </xf>
    <xf numFmtId="0" fontId="7" fillId="0" borderId="6" xfId="81" applyFont="1" applyFill="1" applyBorder="1" applyAlignment="1">
      <alignment horizontal="center" vertical="center" wrapText="1"/>
    </xf>
    <xf numFmtId="177" fontId="7" fillId="0" borderId="6" xfId="49" applyNumberFormat="1" applyFont="1" applyFill="1" applyBorder="1" applyAlignment="1">
      <alignment horizontal="center" vertical="center" wrapText="1"/>
    </xf>
    <xf numFmtId="177" fontId="7" fillId="2" borderId="1" xfId="49" applyNumberFormat="1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176" fontId="7" fillId="2" borderId="1" xfId="49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center" vertical="center" wrapText="1"/>
    </xf>
    <xf numFmtId="177" fontId="8" fillId="0" borderId="1" xfId="49" applyNumberFormat="1" applyFont="1" applyFill="1" applyBorder="1" applyAlignment="1">
      <alignment horizontal="center" vertical="center" wrapText="1"/>
    </xf>
  </cellXfs>
  <cellStyles count="9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  <cellStyle name="常规 24" xfId="55"/>
    <cellStyle name="常规 37" xfId="56"/>
    <cellStyle name="常规_2017年第一批扩大学前教育资源奖补资金新建幼儿园项目安排备案表" xfId="57"/>
    <cellStyle name="常规 13" xfId="58"/>
    <cellStyle name="常规_附件1-1" xfId="59"/>
    <cellStyle name="常规 26" xfId="60"/>
    <cellStyle name="常规_附件资金安排建议表20150726 3" xfId="61"/>
    <cellStyle name="常规_直99_2005年一般性转移支付基础测算数据" xfId="62"/>
    <cellStyle name="常规 2" xfId="63"/>
    <cellStyle name="常规 3 2" xfId="64"/>
    <cellStyle name="常规 101" xfId="65"/>
    <cellStyle name="常规_附件 广西“全面改薄”资金分配表20140804上午" xfId="66"/>
    <cellStyle name="常规 11" xfId="67"/>
    <cellStyle name="常规 12" xfId="68"/>
    <cellStyle name="常规_检查危改计划合理性表格" xfId="69"/>
    <cellStyle name="常规_方案一" xfId="70"/>
    <cellStyle name="常规 117" xfId="71"/>
    <cellStyle name="常规 15" xfId="72"/>
    <cellStyle name="常规 8 2" xfId="73"/>
    <cellStyle name="常规 35 2" xfId="74"/>
    <cellStyle name="常规 4" xfId="75"/>
    <cellStyle name="常规 55" xfId="76"/>
    <cellStyle name="常规 5" xfId="77"/>
    <cellStyle name="常规 6" xfId="78"/>
    <cellStyle name="常规 16 2" xfId="79"/>
    <cellStyle name="常规 10 3" xfId="80"/>
    <cellStyle name="常规 2 10" xfId="81"/>
    <cellStyle name="Normal 2" xfId="82"/>
    <cellStyle name="常规 7" xfId="83"/>
    <cellStyle name="常规 2 2" xfId="84"/>
    <cellStyle name="常规_附件2广西2018年第二批中小学校舍维修改造资金项目备案表" xfId="85"/>
    <cellStyle name="常规 2 10 10" xfId="86"/>
    <cellStyle name="常规 101 2" xfId="87"/>
    <cellStyle name="常规 4 3 2 2" xfId="88"/>
    <cellStyle name="常规 13 2 4" xfId="89"/>
    <cellStyle name="常规 7 2" xfId="90"/>
    <cellStyle name="常规 4 7" xfId="91"/>
    <cellStyle name="常规 2 10 2 3" xfId="92"/>
    <cellStyle name="常规 9" xfId="93"/>
    <cellStyle name="常规_附件资金安排建议表20150726" xfId="94"/>
    <cellStyle name="常规_上林县2012年秋季学期学前教育开学情况统计表(综合表)" xfId="9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ttbjZ0bzRzanNmZTJuaGQ3c3RvcHQ8L2FjY291bnQ+PG1hY2hpbmVDb2RlPmojXHgwOSMgXHhiYlx4OTMsCjwvbWFjaGluZUNvZGU+PHRpbWU+MjAyNi0wMi0wNiAxNzoxNjo0MzwvdGltZT48c3lzdGVtPk1CPHN5c3RlbT48L3RyYWNlPg==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X20"/>
  <sheetViews>
    <sheetView showGridLines="0" tabSelected="1" zoomScale="55" zoomScaleNormal="55" workbookViewId="0">
      <pane xSplit="2" ySplit="6" topLeftCell="C7" activePane="bottomRight" state="frozen"/>
      <selection/>
      <selection pane="topRight"/>
      <selection pane="bottomLeft"/>
      <selection pane="bottomRight" activeCell="AH1" sqref="AH$1:AU$1048576"/>
    </sheetView>
  </sheetViews>
  <sheetFormatPr defaultColWidth="9" defaultRowHeight="14.25"/>
  <cols>
    <col min="1" max="1" width="15.625" style="1" customWidth="1"/>
    <col min="2" max="2" width="21.875" style="1" customWidth="1"/>
    <col min="3" max="5" width="12" style="1" customWidth="1"/>
    <col min="6" max="6" width="13.375" style="1" hidden="1" customWidth="1"/>
    <col min="7" max="7" width="12.125" style="1" hidden="1" customWidth="1"/>
    <col min="8" max="9" width="15.5" style="1" hidden="1" customWidth="1"/>
    <col min="10" max="10" width="24.375" style="4" hidden="1" customWidth="1"/>
    <col min="11" max="11" width="23.875" style="1" hidden="1" customWidth="1"/>
    <col min="12" max="12" width="18.375" style="1" hidden="1" customWidth="1"/>
    <col min="13" max="13" width="24.25" style="1" hidden="1" customWidth="1"/>
    <col min="14" max="14" width="10.125" style="1" customWidth="1"/>
    <col min="15" max="15" width="29.25" style="1" customWidth="1"/>
    <col min="16" max="16" width="16" style="1" customWidth="1"/>
    <col min="17" max="17" width="14.375" style="1" customWidth="1"/>
    <col min="18" max="18" width="9.25" style="1" customWidth="1"/>
    <col min="19" max="19" width="23" style="1" customWidth="1"/>
    <col min="20" max="20" width="9.625" style="1" customWidth="1"/>
    <col min="21" max="22" width="14.5" style="4" customWidth="1"/>
    <col min="23" max="23" width="13.875" style="4" customWidth="1"/>
    <col min="24" max="24" width="8.875" style="5" customWidth="1"/>
    <col min="25" max="25" width="13.125" style="4" customWidth="1"/>
    <col min="26" max="26" width="17.5" style="4" customWidth="1"/>
    <col min="27" max="27" width="14.5" style="4" customWidth="1"/>
    <col min="28" max="28" width="16" style="4" customWidth="1"/>
    <col min="29" max="29" width="12.5" style="6" customWidth="1"/>
    <col min="30" max="32" width="14.25" style="4" customWidth="1"/>
    <col min="33" max="33" width="14.25" style="5" customWidth="1"/>
    <col min="34" max="34" width="17.75" style="6" hidden="1" customWidth="1"/>
    <col min="35" max="35" width="15.5" style="6" hidden="1" customWidth="1"/>
    <col min="36" max="36" width="11.625" style="1" hidden="1" customWidth="1"/>
    <col min="37" max="37" width="15.875" style="6" hidden="1" customWidth="1"/>
    <col min="38" max="38" width="15.875" style="1" hidden="1" customWidth="1"/>
    <col min="39" max="39" width="11.625" style="1" hidden="1" customWidth="1"/>
    <col min="40" max="40" width="11.625" style="6" hidden="1" customWidth="1"/>
    <col min="41" max="41" width="13.375" style="1" hidden="1" customWidth="1"/>
    <col min="42" max="42" width="14.375" style="6" hidden="1" customWidth="1"/>
    <col min="43" max="43" width="16" style="1" hidden="1" customWidth="1"/>
    <col min="44" max="44" width="11.625" style="1" hidden="1" customWidth="1"/>
    <col min="45" max="46" width="15.125" style="1" hidden="1" customWidth="1"/>
    <col min="47" max="47" width="13.375" style="1" hidden="1" customWidth="1"/>
    <col min="48" max="49" width="13.875" style="1" customWidth="1"/>
    <col min="50" max="50" width="15.75" style="7" customWidth="1"/>
    <col min="51" max="16381" width="9" style="1"/>
  </cols>
  <sheetData>
    <row r="1" customFormat="1" ht="20.25" spans="1:50">
      <c r="A1" s="8" t="s">
        <v>0</v>
      </c>
      <c r="B1" s="9"/>
      <c r="C1" s="10"/>
      <c r="D1" s="11"/>
      <c r="E1" s="10"/>
      <c r="F1" s="9"/>
      <c r="G1" s="9"/>
      <c r="H1" s="9"/>
      <c r="I1" s="9"/>
      <c r="J1" s="9"/>
      <c r="K1" s="9"/>
      <c r="L1" s="10"/>
      <c r="M1" s="12"/>
      <c r="N1" s="13"/>
      <c r="O1" s="13"/>
      <c r="P1" s="13"/>
      <c r="Q1" s="13"/>
      <c r="R1" s="14"/>
      <c r="S1" s="13"/>
      <c r="T1" s="14"/>
      <c r="U1" s="13"/>
      <c r="V1" s="13"/>
      <c r="W1" s="13"/>
      <c r="X1" s="14"/>
      <c r="Y1" s="14"/>
      <c r="Z1" s="13"/>
      <c r="AA1" s="13"/>
      <c r="AB1" s="13"/>
      <c r="AC1" s="14"/>
      <c r="AD1" s="13"/>
      <c r="AE1" s="15"/>
      <c r="AF1" s="16"/>
    </row>
    <row r="2" s="1" customFormat="1" ht="55" customHeight="1" spans="1:50">
      <c r="A2" s="17" t="s">
        <v>1</v>
      </c>
      <c r="B2" s="18"/>
      <c r="C2" s="19"/>
      <c r="D2" s="20"/>
      <c r="E2" s="19"/>
      <c r="F2" s="18"/>
      <c r="G2" s="18"/>
      <c r="H2" s="18"/>
      <c r="I2" s="18"/>
      <c r="J2" s="18"/>
      <c r="K2" s="18"/>
      <c r="L2" s="19"/>
      <c r="M2" s="21"/>
      <c r="N2" s="22"/>
      <c r="O2" s="22"/>
      <c r="P2" s="22"/>
      <c r="Q2" s="22"/>
      <c r="R2" s="23"/>
      <c r="S2" s="22"/>
      <c r="T2" s="24"/>
      <c r="U2" s="22"/>
      <c r="V2" s="22"/>
      <c r="W2" s="22"/>
      <c r="X2" s="24"/>
      <c r="Y2" s="24"/>
      <c r="Z2" s="22"/>
      <c r="AA2" s="22"/>
      <c r="AB2" s="22"/>
      <c r="AC2" s="24"/>
      <c r="AD2" s="22"/>
      <c r="AE2" s="25"/>
      <c r="AF2" s="26"/>
      <c r="AG2" s="18"/>
      <c r="AH2" s="19"/>
      <c r="AI2" s="20"/>
      <c r="AJ2" s="19"/>
      <c r="AK2" s="18"/>
      <c r="AL2" s="18"/>
      <c r="AM2" s="18"/>
      <c r="AN2" s="18"/>
      <c r="AO2" s="18"/>
      <c r="AP2" s="18"/>
      <c r="AQ2" s="19"/>
      <c r="AR2" s="21"/>
      <c r="AS2" s="22"/>
      <c r="AT2" s="22"/>
      <c r="AU2" s="22"/>
      <c r="AV2" s="22"/>
      <c r="AW2" s="23"/>
      <c r="AX2" s="22"/>
    </row>
    <row r="3" s="1" customFormat="1" ht="18.75" spans="1:50">
      <c r="A3" s="27" t="s">
        <v>2</v>
      </c>
      <c r="B3" s="27" t="s">
        <v>3</v>
      </c>
      <c r="C3" s="28" t="s">
        <v>4</v>
      </c>
      <c r="D3" s="28"/>
      <c r="E3" s="28"/>
      <c r="F3" s="28"/>
      <c r="G3" s="28"/>
      <c r="H3" s="28"/>
      <c r="I3" s="28"/>
      <c r="J3" s="29"/>
      <c r="K3" s="28"/>
      <c r="L3" s="28"/>
      <c r="M3" s="28"/>
      <c r="N3" s="30"/>
      <c r="O3" s="31" t="s">
        <v>5</v>
      </c>
      <c r="P3" s="28"/>
      <c r="Q3" s="28"/>
      <c r="R3" s="28"/>
      <c r="S3" s="28"/>
      <c r="T3" s="28"/>
      <c r="U3" s="32" t="s">
        <v>6</v>
      </c>
      <c r="V3" s="32"/>
      <c r="W3" s="32"/>
      <c r="X3" s="33"/>
      <c r="Y3" s="32"/>
      <c r="Z3" s="32"/>
      <c r="AA3" s="32"/>
      <c r="AB3" s="32"/>
      <c r="AC3" s="34"/>
      <c r="AD3" s="32"/>
      <c r="AE3" s="32"/>
      <c r="AF3" s="32"/>
      <c r="AG3" s="33"/>
      <c r="AH3" s="35" t="s">
        <v>7</v>
      </c>
      <c r="AI3" s="35"/>
      <c r="AJ3" s="36"/>
      <c r="AK3" s="35"/>
      <c r="AL3" s="36"/>
      <c r="AM3" s="36"/>
      <c r="AN3" s="35"/>
      <c r="AO3" s="36"/>
      <c r="AP3" s="35"/>
      <c r="AQ3" s="36"/>
      <c r="AR3" s="36"/>
      <c r="AS3" s="36"/>
      <c r="AT3" s="36"/>
      <c r="AU3" s="36"/>
      <c r="AV3" s="27" t="s">
        <v>8</v>
      </c>
      <c r="AW3" s="27" t="s">
        <v>9</v>
      </c>
      <c r="AX3" s="27" t="s">
        <v>10</v>
      </c>
    </row>
    <row r="4" s="1" customFormat="1" ht="18.75" spans="1:50">
      <c r="A4" s="27"/>
      <c r="B4" s="27"/>
      <c r="C4" s="37" t="s">
        <v>11</v>
      </c>
      <c r="D4" s="37" t="s">
        <v>12</v>
      </c>
      <c r="E4" s="37" t="s">
        <v>13</v>
      </c>
      <c r="F4" s="37" t="s">
        <v>14</v>
      </c>
      <c r="G4" s="37" t="s">
        <v>15</v>
      </c>
      <c r="H4" s="37" t="s">
        <v>16</v>
      </c>
      <c r="I4" s="37" t="s">
        <v>17</v>
      </c>
      <c r="J4" s="38" t="s">
        <v>18</v>
      </c>
      <c r="K4" s="37" t="s">
        <v>19</v>
      </c>
      <c r="L4" s="37" t="s">
        <v>20</v>
      </c>
      <c r="M4" s="37" t="s">
        <v>21</v>
      </c>
      <c r="N4" s="37" t="s">
        <v>22</v>
      </c>
      <c r="O4" s="39" t="s">
        <v>23</v>
      </c>
      <c r="P4" s="39" t="s">
        <v>24</v>
      </c>
      <c r="Q4" s="40" t="s">
        <v>25</v>
      </c>
      <c r="R4" s="39" t="s">
        <v>26</v>
      </c>
      <c r="S4" s="39" t="s">
        <v>27</v>
      </c>
      <c r="T4" s="41" t="s">
        <v>28</v>
      </c>
      <c r="U4" s="36" t="s">
        <v>29</v>
      </c>
      <c r="V4" s="32" t="s">
        <v>30</v>
      </c>
      <c r="W4" s="32" t="s">
        <v>31</v>
      </c>
      <c r="X4" s="33" t="s">
        <v>32</v>
      </c>
      <c r="Y4" s="32" t="s">
        <v>33</v>
      </c>
      <c r="Z4" s="32" t="s">
        <v>34</v>
      </c>
      <c r="AA4" s="32"/>
      <c r="AB4" s="32"/>
      <c r="AC4" s="34"/>
      <c r="AD4" s="32" t="s">
        <v>35</v>
      </c>
      <c r="AE4" s="32"/>
      <c r="AF4" s="32"/>
      <c r="AG4" s="33"/>
      <c r="AH4" s="34" t="s">
        <v>36</v>
      </c>
      <c r="AI4" s="34" t="s">
        <v>37</v>
      </c>
      <c r="AJ4" s="34" t="s">
        <v>38</v>
      </c>
      <c r="AK4" s="35" t="s">
        <v>39</v>
      </c>
      <c r="AL4" s="35" t="s">
        <v>40</v>
      </c>
      <c r="AM4" s="34" t="s">
        <v>41</v>
      </c>
      <c r="AN4" s="35" t="s">
        <v>42</v>
      </c>
      <c r="AO4" s="34" t="s">
        <v>43</v>
      </c>
      <c r="AP4" s="34" t="s">
        <v>44</v>
      </c>
      <c r="AQ4" s="34" t="s">
        <v>45</v>
      </c>
      <c r="AR4" s="42" t="s">
        <v>46</v>
      </c>
      <c r="AS4" s="34" t="s">
        <v>47</v>
      </c>
      <c r="AT4" s="34" t="s">
        <v>48</v>
      </c>
      <c r="AU4" s="34" t="s">
        <v>49</v>
      </c>
      <c r="AV4" s="27"/>
      <c r="AW4" s="27"/>
      <c r="AX4" s="27"/>
    </row>
    <row r="5" s="1" customFormat="1" ht="18.75" spans="1:50">
      <c r="A5" s="27"/>
      <c r="B5" s="27"/>
      <c r="C5" s="43"/>
      <c r="D5" s="43"/>
      <c r="E5" s="43"/>
      <c r="F5" s="43"/>
      <c r="G5" s="43"/>
      <c r="H5" s="43"/>
      <c r="I5" s="43"/>
      <c r="J5" s="44"/>
      <c r="K5" s="43"/>
      <c r="L5" s="43"/>
      <c r="M5" s="43"/>
      <c r="N5" s="43"/>
      <c r="O5" s="39"/>
      <c r="P5" s="39"/>
      <c r="Q5" s="40"/>
      <c r="R5" s="39"/>
      <c r="S5" s="39"/>
      <c r="T5" s="45"/>
      <c r="U5" s="36"/>
      <c r="V5" s="32"/>
      <c r="W5" s="32"/>
      <c r="X5" s="33"/>
      <c r="Y5" s="32"/>
      <c r="Z5" s="32" t="s">
        <v>50</v>
      </c>
      <c r="AA5" s="32" t="s">
        <v>51</v>
      </c>
      <c r="AB5" s="32" t="s">
        <v>52</v>
      </c>
      <c r="AC5" s="34" t="s">
        <v>53</v>
      </c>
      <c r="AD5" s="32" t="s">
        <v>50</v>
      </c>
      <c r="AE5" s="32" t="s">
        <v>51</v>
      </c>
      <c r="AF5" s="32" t="s">
        <v>52</v>
      </c>
      <c r="AG5" s="33" t="s">
        <v>53</v>
      </c>
      <c r="AH5" s="34"/>
      <c r="AI5" s="34"/>
      <c r="AJ5" s="34"/>
      <c r="AK5" s="35"/>
      <c r="AL5" s="35"/>
      <c r="AM5" s="34"/>
      <c r="AN5" s="35"/>
      <c r="AO5" s="34"/>
      <c r="AP5" s="34"/>
      <c r="AQ5" s="34"/>
      <c r="AR5" s="46"/>
      <c r="AS5" s="34"/>
      <c r="AT5" s="34"/>
      <c r="AU5" s="34"/>
      <c r="AV5" s="27"/>
      <c r="AW5" s="27"/>
      <c r="AX5" s="27"/>
    </row>
    <row r="6" s="1" customFormat="1" ht="23" customHeight="1" spans="1:50">
      <c r="A6" s="27">
        <v>1</v>
      </c>
      <c r="B6" s="27">
        <v>2</v>
      </c>
      <c r="C6" s="27">
        <v>3</v>
      </c>
      <c r="D6" s="27">
        <v>4</v>
      </c>
      <c r="E6" s="27">
        <v>5</v>
      </c>
      <c r="F6" s="27">
        <v>6</v>
      </c>
      <c r="G6" s="27">
        <v>7</v>
      </c>
      <c r="H6" s="27">
        <v>8</v>
      </c>
      <c r="I6" s="27">
        <v>9</v>
      </c>
      <c r="J6" s="27">
        <v>10</v>
      </c>
      <c r="K6" s="27">
        <v>11</v>
      </c>
      <c r="L6" s="27">
        <v>12</v>
      </c>
      <c r="M6" s="27">
        <v>13</v>
      </c>
      <c r="N6" s="27">
        <v>14</v>
      </c>
      <c r="O6" s="27">
        <v>15</v>
      </c>
      <c r="P6" s="27">
        <v>16</v>
      </c>
      <c r="Q6" s="27">
        <v>17</v>
      </c>
      <c r="R6" s="27">
        <v>18</v>
      </c>
      <c r="S6" s="27">
        <v>19</v>
      </c>
      <c r="T6" s="27">
        <v>20</v>
      </c>
      <c r="U6" s="34">
        <v>21</v>
      </c>
      <c r="V6" s="34">
        <v>22</v>
      </c>
      <c r="W6" s="34">
        <v>23</v>
      </c>
      <c r="X6" s="27">
        <v>24</v>
      </c>
      <c r="Y6" s="27">
        <v>25</v>
      </c>
      <c r="Z6" s="34">
        <v>26</v>
      </c>
      <c r="AA6" s="34">
        <v>27</v>
      </c>
      <c r="AB6" s="34">
        <v>28</v>
      </c>
      <c r="AC6" s="27">
        <v>29</v>
      </c>
      <c r="AD6" s="34">
        <v>30</v>
      </c>
      <c r="AE6" s="34">
        <v>31</v>
      </c>
      <c r="AF6" s="34">
        <v>32</v>
      </c>
      <c r="AG6" s="27">
        <v>33</v>
      </c>
      <c r="AH6" s="27">
        <v>34</v>
      </c>
      <c r="AI6" s="27">
        <v>35</v>
      </c>
      <c r="AJ6" s="27">
        <v>36</v>
      </c>
      <c r="AK6" s="27">
        <v>37</v>
      </c>
      <c r="AL6" s="27">
        <v>38</v>
      </c>
      <c r="AM6" s="27">
        <v>39</v>
      </c>
      <c r="AN6" s="27">
        <v>40</v>
      </c>
      <c r="AO6" s="27">
        <v>41</v>
      </c>
      <c r="AP6" s="27">
        <v>42</v>
      </c>
      <c r="AQ6" s="27">
        <v>43</v>
      </c>
      <c r="AR6" s="27">
        <v>44</v>
      </c>
      <c r="AS6" s="27">
        <v>45</v>
      </c>
      <c r="AT6" s="27">
        <v>46</v>
      </c>
      <c r="AU6" s="27">
        <v>47</v>
      </c>
      <c r="AV6" s="27">
        <v>48</v>
      </c>
      <c r="AW6" s="27">
        <v>49</v>
      </c>
      <c r="AX6" s="27">
        <v>50</v>
      </c>
    </row>
    <row r="7" s="2" customFormat="1" ht="69" customHeight="1" spans="1:50">
      <c r="A7" s="47"/>
      <c r="B7" s="47" t="s">
        <v>54</v>
      </c>
      <c r="C7" s="48">
        <f>SUM(C8:C20)</f>
        <v>4</v>
      </c>
      <c r="D7" s="48">
        <f>SUM(D8:D20)</f>
        <v>21</v>
      </c>
      <c r="E7" s="48">
        <f>SUM(E8:E20)</f>
        <v>612</v>
      </c>
      <c r="F7" s="48"/>
      <c r="G7" s="48"/>
      <c r="H7" s="48">
        <v>63</v>
      </c>
      <c r="I7" s="48">
        <v>4206</v>
      </c>
      <c r="J7" s="49">
        <v>126.18</v>
      </c>
      <c r="K7" s="48">
        <f>SUM(K8:K20)</f>
        <v>0</v>
      </c>
      <c r="L7" s="48">
        <f>SUM(L8:L20)</f>
        <v>0</v>
      </c>
      <c r="M7" s="48">
        <f>SUM(M8:M20)</f>
        <v>0</v>
      </c>
      <c r="N7" s="48">
        <f>SUM(N8:N20)</f>
        <v>2</v>
      </c>
      <c r="O7" s="48"/>
      <c r="P7" s="48"/>
      <c r="Q7" s="48"/>
      <c r="R7" s="48">
        <f>SUM(R8:R20)</f>
        <v>9</v>
      </c>
      <c r="S7" s="48"/>
      <c r="T7" s="48">
        <f t="shared" ref="T7:AE7" si="0">SUM(T8:T20)</f>
        <v>0</v>
      </c>
      <c r="U7" s="49">
        <f t="shared" si="0"/>
        <v>1038.61</v>
      </c>
      <c r="V7" s="49">
        <f t="shared" si="0"/>
        <v>438.61</v>
      </c>
      <c r="W7" s="49">
        <f t="shared" si="0"/>
        <v>600</v>
      </c>
      <c r="X7" s="48">
        <f t="shared" si="0"/>
        <v>0</v>
      </c>
      <c r="Y7" s="49">
        <f t="shared" si="0"/>
        <v>600</v>
      </c>
      <c r="Z7" s="49">
        <f t="shared" si="0"/>
        <v>1018.61</v>
      </c>
      <c r="AA7" s="49">
        <f t="shared" si="0"/>
        <v>418.61</v>
      </c>
      <c r="AB7" s="49">
        <f t="shared" si="0"/>
        <v>600</v>
      </c>
      <c r="AC7" s="47">
        <f t="shared" si="0"/>
        <v>0</v>
      </c>
      <c r="AD7" s="49">
        <f t="shared" si="0"/>
        <v>20</v>
      </c>
      <c r="AE7" s="49">
        <f t="shared" si="0"/>
        <v>20</v>
      </c>
      <c r="AF7" s="49">
        <f t="shared" ref="AF7:AU7" si="1">SUM(AF8:AF20)</f>
        <v>0</v>
      </c>
      <c r="AG7" s="48">
        <f t="shared" si="1"/>
        <v>0</v>
      </c>
      <c r="AH7" s="48">
        <f t="shared" si="1"/>
        <v>3249</v>
      </c>
      <c r="AI7" s="48">
        <f t="shared" si="1"/>
        <v>2579</v>
      </c>
      <c r="AJ7" s="48">
        <f t="shared" si="1"/>
        <v>3</v>
      </c>
      <c r="AK7" s="48">
        <f t="shared" si="1"/>
        <v>0</v>
      </c>
      <c r="AL7" s="48">
        <f t="shared" si="1"/>
        <v>1200</v>
      </c>
      <c r="AM7" s="48">
        <f t="shared" si="1"/>
        <v>12</v>
      </c>
      <c r="AN7" s="48">
        <f t="shared" si="1"/>
        <v>200</v>
      </c>
      <c r="AO7" s="48">
        <f t="shared" si="1"/>
        <v>0</v>
      </c>
      <c r="AP7" s="48">
        <f t="shared" si="1"/>
        <v>0</v>
      </c>
      <c r="AQ7" s="48">
        <f t="shared" si="1"/>
        <v>0</v>
      </c>
      <c r="AR7" s="48">
        <f t="shared" si="1"/>
        <v>0</v>
      </c>
      <c r="AS7" s="48">
        <f t="shared" si="1"/>
        <v>20</v>
      </c>
      <c r="AT7" s="48">
        <f t="shared" si="1"/>
        <v>52</v>
      </c>
      <c r="AU7" s="48">
        <f t="shared" si="1"/>
        <v>180</v>
      </c>
      <c r="AV7" s="48"/>
      <c r="AW7" s="48"/>
      <c r="AX7" s="48"/>
    </row>
    <row r="8" s="3" customFormat="1" ht="55" customHeight="1" spans="1:50">
      <c r="A8" s="50" t="s">
        <v>55</v>
      </c>
      <c r="B8" s="50" t="s">
        <v>56</v>
      </c>
      <c r="C8" s="50">
        <v>1</v>
      </c>
      <c r="D8" s="50">
        <v>0</v>
      </c>
      <c r="E8" s="50"/>
      <c r="F8" s="50"/>
      <c r="G8" s="50"/>
      <c r="H8" s="50"/>
      <c r="I8" s="50"/>
      <c r="J8" s="51"/>
      <c r="K8" s="50"/>
      <c r="L8" s="50"/>
      <c r="M8" s="50"/>
      <c r="N8" s="50">
        <v>1</v>
      </c>
      <c r="O8" s="50" t="s">
        <v>57</v>
      </c>
      <c r="P8" s="50" t="s">
        <v>58</v>
      </c>
      <c r="Q8" s="50" t="s">
        <v>59</v>
      </c>
      <c r="R8" s="50">
        <v>1</v>
      </c>
      <c r="S8" s="50" t="s">
        <v>60</v>
      </c>
      <c r="T8" s="50"/>
      <c r="U8" s="51">
        <v>185</v>
      </c>
      <c r="V8" s="51">
        <v>185</v>
      </c>
      <c r="W8" s="51"/>
      <c r="X8" s="50"/>
      <c r="Y8" s="51"/>
      <c r="Z8" s="51">
        <v>185</v>
      </c>
      <c r="AA8" s="51">
        <v>185</v>
      </c>
      <c r="AB8" s="51"/>
      <c r="AC8" s="52"/>
      <c r="AD8" s="51"/>
      <c r="AE8" s="51"/>
      <c r="AF8" s="51"/>
      <c r="AG8" s="50"/>
      <c r="AH8" s="50"/>
      <c r="AI8" s="50">
        <v>1929</v>
      </c>
      <c r="AJ8" s="50">
        <v>3</v>
      </c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>
        <v>180</v>
      </c>
      <c r="AV8" s="50" t="s">
        <v>61</v>
      </c>
      <c r="AW8" s="50" t="s">
        <v>62</v>
      </c>
      <c r="AX8" s="50"/>
    </row>
    <row r="9" s="3" customFormat="1" ht="55" customHeight="1" spans="1:50">
      <c r="A9" s="50" t="s">
        <v>55</v>
      </c>
      <c r="B9" s="50" t="s">
        <v>56</v>
      </c>
      <c r="C9" s="50"/>
      <c r="D9" s="50"/>
      <c r="E9" s="50"/>
      <c r="F9" s="50"/>
      <c r="G9" s="50"/>
      <c r="H9" s="50"/>
      <c r="I9" s="50"/>
      <c r="J9" s="51"/>
      <c r="K9" s="50"/>
      <c r="L9" s="50"/>
      <c r="M9" s="50"/>
      <c r="N9" s="50"/>
      <c r="O9" s="50" t="s">
        <v>63</v>
      </c>
      <c r="P9" s="50" t="s">
        <v>58</v>
      </c>
      <c r="Q9" s="50" t="s">
        <v>64</v>
      </c>
      <c r="R9" s="50">
        <v>1</v>
      </c>
      <c r="S9" s="50" t="s">
        <v>65</v>
      </c>
      <c r="T9" s="50"/>
      <c r="U9" s="51">
        <v>49</v>
      </c>
      <c r="V9" s="51">
        <v>49</v>
      </c>
      <c r="W9" s="51"/>
      <c r="X9" s="50"/>
      <c r="Y9" s="51"/>
      <c r="Z9" s="51">
        <v>49</v>
      </c>
      <c r="AA9" s="51">
        <v>49</v>
      </c>
      <c r="AB9" s="51"/>
      <c r="AC9" s="52"/>
      <c r="AD9" s="51"/>
      <c r="AE9" s="51"/>
      <c r="AF9" s="51"/>
      <c r="AG9" s="50"/>
      <c r="AH9" s="50"/>
      <c r="AI9" s="50"/>
      <c r="AJ9" s="50"/>
      <c r="AK9" s="50"/>
      <c r="AL9" s="50">
        <v>1200</v>
      </c>
      <c r="AM9" s="50"/>
      <c r="AN9" s="50"/>
      <c r="AO9" s="50"/>
      <c r="AP9" s="50"/>
      <c r="AQ9" s="50"/>
      <c r="AR9" s="50"/>
      <c r="AS9" s="50"/>
      <c r="AT9" s="50"/>
      <c r="AU9" s="50"/>
      <c r="AV9" s="50" t="s">
        <v>61</v>
      </c>
      <c r="AW9" s="50" t="s">
        <v>62</v>
      </c>
      <c r="AX9" s="50"/>
    </row>
    <row r="10" s="3" customFormat="1" ht="55" customHeight="1" spans="1:50">
      <c r="A10" s="50" t="s">
        <v>55</v>
      </c>
      <c r="B10" s="50" t="s">
        <v>56</v>
      </c>
      <c r="C10" s="50"/>
      <c r="D10" s="50"/>
      <c r="E10" s="50"/>
      <c r="F10" s="50"/>
      <c r="G10" s="50"/>
      <c r="H10" s="50"/>
      <c r="I10" s="50"/>
      <c r="J10" s="51"/>
      <c r="K10" s="50"/>
      <c r="L10" s="50"/>
      <c r="M10" s="50"/>
      <c r="N10" s="50"/>
      <c r="O10" s="50" t="s">
        <v>66</v>
      </c>
      <c r="P10" s="50" t="s">
        <v>67</v>
      </c>
      <c r="Q10" s="50" t="s">
        <v>64</v>
      </c>
      <c r="R10" s="50">
        <v>1</v>
      </c>
      <c r="S10" s="50" t="s">
        <v>68</v>
      </c>
      <c r="T10" s="50"/>
      <c r="U10" s="51">
        <v>14</v>
      </c>
      <c r="V10" s="51">
        <v>14</v>
      </c>
      <c r="W10" s="51"/>
      <c r="X10" s="50"/>
      <c r="Y10" s="51"/>
      <c r="Z10" s="51">
        <v>14</v>
      </c>
      <c r="AA10" s="51">
        <v>14</v>
      </c>
      <c r="AB10" s="51"/>
      <c r="AC10" s="52"/>
      <c r="AD10" s="51"/>
      <c r="AE10" s="51"/>
      <c r="AF10" s="51"/>
      <c r="AG10" s="50"/>
      <c r="AH10" s="50"/>
      <c r="AI10" s="50"/>
      <c r="AJ10" s="50"/>
      <c r="AK10" s="50"/>
      <c r="AL10" s="50"/>
      <c r="AM10" s="50">
        <v>12</v>
      </c>
      <c r="AN10" s="50"/>
      <c r="AO10" s="50"/>
      <c r="AP10" s="50"/>
      <c r="AQ10" s="50"/>
      <c r="AR10" s="50"/>
      <c r="AS10" s="50"/>
      <c r="AT10" s="50"/>
      <c r="AU10" s="50"/>
      <c r="AV10" s="50" t="s">
        <v>61</v>
      </c>
      <c r="AW10" s="50" t="s">
        <v>62</v>
      </c>
      <c r="AX10" s="50"/>
    </row>
    <row r="11" s="3" customFormat="1" ht="55" customHeight="1" spans="1:50">
      <c r="A11" s="50" t="s">
        <v>55</v>
      </c>
      <c r="B11" s="50" t="s">
        <v>56</v>
      </c>
      <c r="C11" s="50"/>
      <c r="D11" s="50"/>
      <c r="E11" s="50"/>
      <c r="F11" s="50"/>
      <c r="G11" s="50"/>
      <c r="H11" s="50"/>
      <c r="I11" s="50"/>
      <c r="J11" s="51"/>
      <c r="K11" s="50"/>
      <c r="L11" s="50"/>
      <c r="M11" s="50"/>
      <c r="N11" s="50"/>
      <c r="O11" s="50" t="s">
        <v>69</v>
      </c>
      <c r="P11" s="50" t="s">
        <v>70</v>
      </c>
      <c r="Q11" s="50" t="s">
        <v>71</v>
      </c>
      <c r="R11" s="50"/>
      <c r="S11" s="50" t="s">
        <v>72</v>
      </c>
      <c r="T11" s="50"/>
      <c r="U11" s="51">
        <v>5</v>
      </c>
      <c r="V11" s="51">
        <v>5</v>
      </c>
      <c r="W11" s="51"/>
      <c r="X11" s="50"/>
      <c r="Y11" s="51"/>
      <c r="Z11" s="51"/>
      <c r="AA11" s="51"/>
      <c r="AB11" s="51"/>
      <c r="AC11" s="52"/>
      <c r="AD11" s="51">
        <v>5</v>
      </c>
      <c r="AE11" s="51">
        <v>5</v>
      </c>
      <c r="AF11" s="51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>
        <v>52</v>
      </c>
      <c r="AU11" s="50"/>
      <c r="AV11" s="50"/>
      <c r="AW11" s="50"/>
      <c r="AX11" s="50" t="s">
        <v>73</v>
      </c>
    </row>
    <row r="12" s="3" customFormat="1" ht="55" customHeight="1" spans="1:50">
      <c r="A12" s="50" t="s">
        <v>55</v>
      </c>
      <c r="B12" s="50" t="s">
        <v>56</v>
      </c>
      <c r="C12" s="50"/>
      <c r="D12" s="50"/>
      <c r="E12" s="50"/>
      <c r="F12" s="50"/>
      <c r="G12" s="50"/>
      <c r="H12" s="50"/>
      <c r="I12" s="50"/>
      <c r="J12" s="51"/>
      <c r="K12" s="50"/>
      <c r="L12" s="50"/>
      <c r="M12" s="50"/>
      <c r="N12" s="50"/>
      <c r="O12" s="50" t="s">
        <v>74</v>
      </c>
      <c r="P12" s="50" t="s">
        <v>70</v>
      </c>
      <c r="Q12" s="50" t="s">
        <v>71</v>
      </c>
      <c r="R12" s="50"/>
      <c r="S12" s="50" t="s">
        <v>75</v>
      </c>
      <c r="T12" s="50"/>
      <c r="U12" s="51">
        <v>5</v>
      </c>
      <c r="V12" s="51">
        <v>5</v>
      </c>
      <c r="W12" s="51"/>
      <c r="X12" s="50"/>
      <c r="Y12" s="51"/>
      <c r="Z12" s="51"/>
      <c r="AA12" s="51"/>
      <c r="AB12" s="51"/>
      <c r="AC12" s="52"/>
      <c r="AD12" s="51">
        <v>5</v>
      </c>
      <c r="AE12" s="51">
        <v>5</v>
      </c>
      <c r="AF12" s="51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>
        <v>8</v>
      </c>
      <c r="AT12" s="50"/>
      <c r="AU12" s="50"/>
      <c r="AV12" s="50"/>
      <c r="AW12" s="50"/>
      <c r="AX12" s="50" t="s">
        <v>76</v>
      </c>
    </row>
    <row r="13" s="3" customFormat="1" ht="55" customHeight="1" spans="1:50">
      <c r="A13" s="50" t="s">
        <v>55</v>
      </c>
      <c r="B13" s="50" t="s">
        <v>56</v>
      </c>
      <c r="C13" s="50"/>
      <c r="D13" s="50"/>
      <c r="E13" s="50"/>
      <c r="F13" s="50"/>
      <c r="G13" s="50"/>
      <c r="H13" s="50"/>
      <c r="I13" s="50"/>
      <c r="J13" s="51"/>
      <c r="K13" s="50"/>
      <c r="L13" s="50"/>
      <c r="M13" s="50"/>
      <c r="N13" s="50"/>
      <c r="O13" s="50" t="s">
        <v>77</v>
      </c>
      <c r="P13" s="50" t="s">
        <v>70</v>
      </c>
      <c r="Q13" s="50" t="s">
        <v>71</v>
      </c>
      <c r="R13" s="50"/>
      <c r="S13" s="50" t="s">
        <v>78</v>
      </c>
      <c r="T13" s="50"/>
      <c r="U13" s="51">
        <v>5</v>
      </c>
      <c r="V13" s="51">
        <v>5</v>
      </c>
      <c r="W13" s="51"/>
      <c r="X13" s="50"/>
      <c r="Y13" s="51"/>
      <c r="Z13" s="51"/>
      <c r="AA13" s="51"/>
      <c r="AB13" s="51"/>
      <c r="AC13" s="52"/>
      <c r="AD13" s="51">
        <v>5</v>
      </c>
      <c r="AE13" s="51">
        <v>5</v>
      </c>
      <c r="AF13" s="51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>
        <v>10</v>
      </c>
      <c r="AT13" s="50"/>
      <c r="AU13" s="50"/>
      <c r="AV13" s="50"/>
      <c r="AW13" s="50"/>
      <c r="AX13" s="50"/>
    </row>
    <row r="14" s="3" customFormat="1" ht="55" customHeight="1" spans="1:50">
      <c r="A14" s="50" t="s">
        <v>55</v>
      </c>
      <c r="B14" s="50" t="s">
        <v>56</v>
      </c>
      <c r="C14" s="50"/>
      <c r="D14" s="50"/>
      <c r="E14" s="50"/>
      <c r="F14" s="50"/>
      <c r="G14" s="50"/>
      <c r="H14" s="50"/>
      <c r="I14" s="50"/>
      <c r="J14" s="51"/>
      <c r="K14" s="50"/>
      <c r="L14" s="50"/>
      <c r="M14" s="50"/>
      <c r="N14" s="50"/>
      <c r="O14" s="50" t="s">
        <v>79</v>
      </c>
      <c r="P14" s="50" t="s">
        <v>70</v>
      </c>
      <c r="Q14" s="50" t="s">
        <v>71</v>
      </c>
      <c r="R14" s="50"/>
      <c r="S14" s="50" t="s">
        <v>80</v>
      </c>
      <c r="T14" s="50"/>
      <c r="U14" s="51">
        <v>5</v>
      </c>
      <c r="V14" s="51">
        <v>5</v>
      </c>
      <c r="W14" s="51"/>
      <c r="X14" s="50"/>
      <c r="Y14" s="51"/>
      <c r="Z14" s="51"/>
      <c r="AA14" s="51"/>
      <c r="AB14" s="51"/>
      <c r="AC14" s="52"/>
      <c r="AD14" s="51">
        <v>5</v>
      </c>
      <c r="AE14" s="51">
        <v>5</v>
      </c>
      <c r="AF14" s="51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>
        <v>2</v>
      </c>
      <c r="AT14" s="50"/>
      <c r="AU14" s="50"/>
      <c r="AV14" s="50"/>
      <c r="AW14" s="50"/>
      <c r="AX14" s="50" t="s">
        <v>81</v>
      </c>
    </row>
    <row r="15" s="3" customFormat="1" ht="55" customHeight="1" spans="1:50">
      <c r="A15" s="50">
        <v>1145000097</v>
      </c>
      <c r="B15" s="50" t="s">
        <v>82</v>
      </c>
      <c r="C15" s="50">
        <v>1</v>
      </c>
      <c r="D15" s="50">
        <v>18</v>
      </c>
      <c r="E15" s="50">
        <v>550</v>
      </c>
      <c r="F15" s="50"/>
      <c r="G15" s="50"/>
      <c r="H15" s="50"/>
      <c r="I15" s="50"/>
      <c r="J15" s="51"/>
      <c r="K15" s="50"/>
      <c r="L15" s="50"/>
      <c r="M15" s="50"/>
      <c r="N15" s="50"/>
      <c r="O15" s="50" t="s">
        <v>83</v>
      </c>
      <c r="P15" s="50" t="s">
        <v>84</v>
      </c>
      <c r="Q15" s="50" t="s">
        <v>59</v>
      </c>
      <c r="R15" s="50">
        <v>1</v>
      </c>
      <c r="S15" s="50" t="s">
        <v>85</v>
      </c>
      <c r="T15" s="50"/>
      <c r="U15" s="51">
        <v>87</v>
      </c>
      <c r="V15" s="51">
        <v>87</v>
      </c>
      <c r="W15" s="51"/>
      <c r="X15" s="50"/>
      <c r="Y15" s="51"/>
      <c r="Z15" s="51">
        <v>87</v>
      </c>
      <c r="AA15" s="51">
        <v>87</v>
      </c>
      <c r="AB15" s="51"/>
      <c r="AC15" s="52"/>
      <c r="AD15" s="51"/>
      <c r="AE15" s="51"/>
      <c r="AF15" s="51"/>
      <c r="AG15" s="50"/>
      <c r="AH15" s="50">
        <v>300</v>
      </c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 t="s">
        <v>86</v>
      </c>
      <c r="AW15" s="50" t="s">
        <v>62</v>
      </c>
      <c r="AX15" s="50"/>
    </row>
    <row r="16" s="3" customFormat="1" ht="55" customHeight="1" spans="1:50">
      <c r="A16" s="50">
        <v>1145014816</v>
      </c>
      <c r="B16" s="50" t="s">
        <v>87</v>
      </c>
      <c r="C16" s="50">
        <v>1</v>
      </c>
      <c r="D16" s="50">
        <v>3</v>
      </c>
      <c r="E16" s="50">
        <v>62</v>
      </c>
      <c r="F16" s="50"/>
      <c r="G16" s="50"/>
      <c r="H16" s="50"/>
      <c r="I16" s="50"/>
      <c r="J16" s="51"/>
      <c r="K16" s="50"/>
      <c r="L16" s="50"/>
      <c r="M16" s="50"/>
      <c r="N16" s="50"/>
      <c r="O16" s="50" t="s">
        <v>88</v>
      </c>
      <c r="P16" s="50" t="s">
        <v>89</v>
      </c>
      <c r="Q16" s="50" t="s">
        <v>59</v>
      </c>
      <c r="R16" s="50">
        <v>1</v>
      </c>
      <c r="S16" s="50" t="s">
        <v>90</v>
      </c>
      <c r="T16" s="50"/>
      <c r="U16" s="51">
        <v>18.61</v>
      </c>
      <c r="V16" s="51">
        <v>18.61</v>
      </c>
      <c r="W16" s="51"/>
      <c r="X16" s="50"/>
      <c r="Y16" s="51"/>
      <c r="Z16" s="51">
        <v>18.61</v>
      </c>
      <c r="AA16" s="51">
        <v>18.61</v>
      </c>
      <c r="AB16" s="51"/>
      <c r="AC16" s="52"/>
      <c r="AD16" s="51"/>
      <c r="AE16" s="51"/>
      <c r="AF16" s="51"/>
      <c r="AG16" s="50"/>
      <c r="AH16" s="50"/>
      <c r="AI16" s="50">
        <v>200</v>
      </c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 t="s">
        <v>86</v>
      </c>
      <c r="AW16" s="50" t="s">
        <v>62</v>
      </c>
      <c r="AX16" s="50"/>
    </row>
    <row r="17" s="3" customFormat="1" ht="55" customHeight="1" spans="1:50">
      <c r="A17" s="50">
        <v>1145014816</v>
      </c>
      <c r="B17" s="50" t="s">
        <v>87</v>
      </c>
      <c r="C17" s="50"/>
      <c r="D17" s="50"/>
      <c r="E17" s="50"/>
      <c r="F17" s="50"/>
      <c r="G17" s="50"/>
      <c r="H17" s="50"/>
      <c r="I17" s="50"/>
      <c r="J17" s="51"/>
      <c r="K17" s="50"/>
      <c r="L17" s="50"/>
      <c r="M17" s="50"/>
      <c r="N17" s="50"/>
      <c r="O17" s="50" t="s">
        <v>91</v>
      </c>
      <c r="P17" s="50" t="s">
        <v>89</v>
      </c>
      <c r="Q17" s="50" t="s">
        <v>59</v>
      </c>
      <c r="R17" s="50">
        <v>1</v>
      </c>
      <c r="S17" s="50" t="s">
        <v>92</v>
      </c>
      <c r="T17" s="50"/>
      <c r="U17" s="51">
        <v>27</v>
      </c>
      <c r="V17" s="51">
        <v>27</v>
      </c>
      <c r="W17" s="51"/>
      <c r="X17" s="50"/>
      <c r="Y17" s="51"/>
      <c r="Z17" s="51">
        <v>27</v>
      </c>
      <c r="AA17" s="51">
        <v>27</v>
      </c>
      <c r="AB17" s="51"/>
      <c r="AC17" s="52"/>
      <c r="AD17" s="51"/>
      <c r="AE17" s="51"/>
      <c r="AF17" s="51"/>
      <c r="AG17" s="50"/>
      <c r="AH17" s="50"/>
      <c r="AI17" s="50">
        <v>300</v>
      </c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 t="s">
        <v>86</v>
      </c>
      <c r="AW17" s="50" t="s">
        <v>62</v>
      </c>
      <c r="AX17" s="50"/>
    </row>
    <row r="18" s="3" customFormat="1" ht="55" customHeight="1" spans="1:50">
      <c r="A18" s="50">
        <v>1145014816</v>
      </c>
      <c r="B18" s="50" t="s">
        <v>87</v>
      </c>
      <c r="C18" s="50"/>
      <c r="D18" s="50"/>
      <c r="E18" s="50"/>
      <c r="F18" s="50"/>
      <c r="G18" s="50"/>
      <c r="H18" s="50"/>
      <c r="I18" s="50"/>
      <c r="J18" s="51"/>
      <c r="K18" s="50"/>
      <c r="L18" s="50"/>
      <c r="M18" s="50"/>
      <c r="N18" s="50"/>
      <c r="O18" s="50" t="s">
        <v>93</v>
      </c>
      <c r="P18" s="50" t="s">
        <v>67</v>
      </c>
      <c r="Q18" s="50" t="s">
        <v>64</v>
      </c>
      <c r="R18" s="50">
        <v>1</v>
      </c>
      <c r="S18" s="50" t="s">
        <v>94</v>
      </c>
      <c r="T18" s="50"/>
      <c r="U18" s="51">
        <v>26</v>
      </c>
      <c r="V18" s="51">
        <v>26</v>
      </c>
      <c r="W18" s="51"/>
      <c r="X18" s="50"/>
      <c r="Y18" s="51"/>
      <c r="Z18" s="51">
        <v>26</v>
      </c>
      <c r="AA18" s="51">
        <v>26</v>
      </c>
      <c r="AB18" s="51"/>
      <c r="AC18" s="52"/>
      <c r="AD18" s="51"/>
      <c r="AE18" s="51"/>
      <c r="AF18" s="51"/>
      <c r="AG18" s="50"/>
      <c r="AH18" s="50"/>
      <c r="AI18" s="50"/>
      <c r="AJ18" s="50"/>
      <c r="AK18" s="50"/>
      <c r="AL18" s="50"/>
      <c r="AM18" s="50"/>
      <c r="AN18" s="50">
        <v>200</v>
      </c>
      <c r="AO18" s="50"/>
      <c r="AP18" s="50"/>
      <c r="AQ18" s="50"/>
      <c r="AR18" s="50"/>
      <c r="AS18" s="50"/>
      <c r="AT18" s="50"/>
      <c r="AU18" s="50"/>
      <c r="AV18" s="50" t="s">
        <v>86</v>
      </c>
      <c r="AW18" s="50" t="s">
        <v>62</v>
      </c>
      <c r="AX18" s="50"/>
    </row>
    <row r="19" s="3" customFormat="1" ht="55" customHeight="1" spans="1:50">
      <c r="A19" s="50" t="s">
        <v>55</v>
      </c>
      <c r="B19" s="50" t="s">
        <v>95</v>
      </c>
      <c r="C19" s="50">
        <v>1</v>
      </c>
      <c r="D19" s="50">
        <v>0</v>
      </c>
      <c r="E19" s="50"/>
      <c r="F19" s="50"/>
      <c r="G19" s="50"/>
      <c r="H19" s="50"/>
      <c r="I19" s="50"/>
      <c r="J19" s="51"/>
      <c r="K19" s="50"/>
      <c r="L19" s="50"/>
      <c r="M19" s="50"/>
      <c r="N19" s="50">
        <v>1</v>
      </c>
      <c r="O19" s="50" t="s">
        <v>96</v>
      </c>
      <c r="P19" s="50" t="s">
        <v>67</v>
      </c>
      <c r="Q19" s="50" t="s">
        <v>59</v>
      </c>
      <c r="R19" s="50">
        <v>1</v>
      </c>
      <c r="S19" s="50" t="s">
        <v>97</v>
      </c>
      <c r="T19" s="50"/>
      <c r="U19" s="51">
        <v>600</v>
      </c>
      <c r="V19" s="51"/>
      <c r="W19" s="51">
        <v>600</v>
      </c>
      <c r="X19" s="50"/>
      <c r="Y19" s="51">
        <v>600</v>
      </c>
      <c r="Z19" s="51">
        <v>600</v>
      </c>
      <c r="AA19" s="51"/>
      <c r="AB19" s="51">
        <v>600</v>
      </c>
      <c r="AC19" s="52"/>
      <c r="AD19" s="51"/>
      <c r="AE19" s="51"/>
      <c r="AF19" s="51"/>
      <c r="AG19" s="50"/>
      <c r="AH19" s="50">
        <v>2949</v>
      </c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 t="s">
        <v>61</v>
      </c>
      <c r="AW19" s="50" t="s">
        <v>62</v>
      </c>
      <c r="AX19" s="50" t="s">
        <v>98</v>
      </c>
    </row>
    <row r="20" s="3" customFormat="1" ht="55" customHeight="1" spans="1:50">
      <c r="A20" s="50" t="s">
        <v>55</v>
      </c>
      <c r="B20" s="50" t="s">
        <v>95</v>
      </c>
      <c r="C20" s="50"/>
      <c r="D20" s="50"/>
      <c r="E20" s="50"/>
      <c r="F20" s="50"/>
      <c r="G20" s="50"/>
      <c r="H20" s="50"/>
      <c r="I20" s="50"/>
      <c r="J20" s="51"/>
      <c r="K20" s="50"/>
      <c r="L20" s="50"/>
      <c r="M20" s="50"/>
      <c r="N20" s="50"/>
      <c r="O20" s="50" t="s">
        <v>96</v>
      </c>
      <c r="P20" s="50" t="s">
        <v>58</v>
      </c>
      <c r="Q20" s="50" t="s">
        <v>59</v>
      </c>
      <c r="R20" s="50">
        <v>1</v>
      </c>
      <c r="S20" s="50" t="s">
        <v>99</v>
      </c>
      <c r="T20" s="50"/>
      <c r="U20" s="51">
        <v>12</v>
      </c>
      <c r="V20" s="51">
        <v>12</v>
      </c>
      <c r="W20" s="51"/>
      <c r="X20" s="50"/>
      <c r="Y20" s="51"/>
      <c r="Z20" s="51">
        <v>12</v>
      </c>
      <c r="AA20" s="51">
        <v>12</v>
      </c>
      <c r="AB20" s="51"/>
      <c r="AC20" s="52"/>
      <c r="AD20" s="51"/>
      <c r="AE20" s="51"/>
      <c r="AF20" s="51"/>
      <c r="AG20" s="50"/>
      <c r="AH20" s="50"/>
      <c r="AI20" s="50">
        <v>150</v>
      </c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 t="s">
        <v>86</v>
      </c>
      <c r="AW20" s="50" t="s">
        <v>62</v>
      </c>
      <c r="AX20" s="50"/>
    </row>
  </sheetData>
  <autoFilter xmlns:etc="http://www.wps.cn/officeDocument/2017/etCustomData" ref="A6:AX20" etc:filterBottomFollowUsedRange="0">
    <extLst/>
  </autoFilter>
  <mergeCells count="50">
    <mergeCell ref="A2:AE2"/>
    <mergeCell ref="AF2:AX2"/>
    <mergeCell ref="C3:N3"/>
    <mergeCell ref="O3:T3"/>
    <mergeCell ref="U3:AG3"/>
    <mergeCell ref="AH3:AU3"/>
    <mergeCell ref="Z4:AC4"/>
    <mergeCell ref="AD4:AG4"/>
    <mergeCell ref="A3:A5"/>
    <mergeCell ref="B3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Q4:AQ5"/>
    <mergeCell ref="AR4:AR5"/>
    <mergeCell ref="AS4:AS5"/>
    <mergeCell ref="AT4:AT5"/>
    <mergeCell ref="AU4:AU5"/>
    <mergeCell ref="AV3:AV5"/>
    <mergeCell ref="AW3:AW5"/>
    <mergeCell ref="AX3:AX5"/>
  </mergeCells>
  <pageMargins left="0.75" right="0.75" top="1" bottom="1" header="0.5" footer="0.5"/>
  <pageSetup paperSize="8" scale="47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学前备案表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苏晶晶</dc:creator>
  <cp:lastModifiedBy>liao芳芳姐</cp:lastModifiedBy>
  <dcterms:created xsi:type="dcterms:W3CDTF">2025-01-22T19:49:00Z</dcterms:created>
  <dcterms:modified xsi:type="dcterms:W3CDTF">2026-03-10T01:55:28Z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1ADE0C42497A4BCA81CAAAC5BB47ED41_13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