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<sst xmlns="http://schemas.openxmlformats.org/spreadsheetml/2006/main" count="14" uniqueCount="14">
  <si>
    <t>三江县2025年企业吸纳脱贫劳动力社保补贴名单</t>
  </si>
  <si>
    <t>单位名称</t>
  </si>
  <si>
    <t>申报开始年月</t>
  </si>
  <si>
    <t>申报结束年月</t>
  </si>
  <si>
    <t>单位地址</t>
  </si>
  <si>
    <t>符合条件人数</t>
  </si>
  <si>
    <t>补贴合计</t>
  </si>
  <si>
    <t>广西恒美丽环保工程有限公司柳州三江分公司</t>
  </si>
  <si>
    <t>三江县古宜镇侗乡大道廊桥新都7栋2单元202室</t>
  </si>
  <si>
    <t>广西三江恒美丽环保科技有限公司</t>
  </si>
  <si>
    <t>广西壮族自治区柳州市三江县古宜镇沿山路蚂蝗冲北面（廉租房坡底2楼）</t>
  </si>
  <si>
    <t>广西旅发南宁饭店集团广西柳州广悦酒店管理有限公司</t>
  </si>
  <si>
    <t>广西壮族自治区柳州市三江县古宜镇侗乡大道药监局南侧（福井街23号）</t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</si>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</sst>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5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6" applyNumberFormat="0" applyAlignment="0" applyProtection="0">
      <alignment vertical="center"/>
    </xf>
    <xf numFmtId="0" fontId="15" fillId="11" borderId="2" applyNumberFormat="0" applyAlignment="0" applyProtection="0">
      <alignment vertical="center"/>
    </xf>
    <xf numFmtId="0" fontId="16" fillId="12" borderId="7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6">
    <xf numFmtId="0" fontId="0" fillId="0" borderId="0" xfId="0"/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6"/>
  <sheetViews>
    <sheetView tabSelected="1" workbookViewId="0">
      <selection activeCell="B10" sqref="B10"/>
    </sheetView>
  </sheetViews>
  <sheetFormatPr defaultColWidth="9" defaultRowHeight="13.5" outlineLevelRow="5" outlineLevelCol="5"/>
  <cols>
    <col min="1" max="1" width="47.625" style="3" customWidth="1"/>
    <col min="2" max="3" width="13.625" style="3" customWidth="1"/>
    <col min="4" max="4" width="64.875" style="3" customWidth="1"/>
    <col min="5" max="5" width="13.625" style="3" customWidth="1"/>
    <col min="6" max="6" width="22.5" style="3" customWidth="1"/>
  </cols>
  <sheetData>
    <row r="1" ht="75" customHeight="1" spans="1:6">
      <c r="A1" s="4" t="s">
        <v>0</v>
      </c>
      <c r="B1" s="4"/>
      <c r="C1" s="4"/>
      <c r="D1" s="4"/>
      <c r="E1" s="4"/>
      <c r="F1" s="4"/>
    </row>
    <row r="2" s="2" customFormat="1" ht="60" customHeight="1" spans="1:6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</row>
    <row r="3" s="2" customFormat="1" ht="60" customHeight="1" spans="1:6">
      <c r="A3" s="1" t="s">
        <v>7</v>
      </c>
      <c r="B3" s="1" t="str">
        <f>"202501"</f>
        <v>202501</v>
      </c>
      <c r="C3" s="1" t="str">
        <f>"202512"</f>
        <v>202512</v>
      </c>
      <c r="D3" s="1" t="s">
        <v>8</v>
      </c>
      <c r="E3" s="1" t="str">
        <f>"18"</f>
        <v>18</v>
      </c>
      <c r="F3" s="1" t="str">
        <f>"51643.28"</f>
        <v>51643.28</v>
      </c>
    </row>
    <row r="4" s="2" customFormat="1" ht="60" customHeight="1" spans="1:6">
      <c r="A4" s="1" t="s">
        <v>9</v>
      </c>
      <c r="B4" s="1" t="str">
        <f>"202501"</f>
        <v>202501</v>
      </c>
      <c r="C4" s="1" t="str">
        <f>"202512"</f>
        <v>202512</v>
      </c>
      <c r="D4" s="1" t="s">
        <v>10</v>
      </c>
      <c r="E4" s="1" t="str">
        <f>"16"</f>
        <v>16</v>
      </c>
      <c r="F4" s="1" t="str">
        <f>"146165.76"</f>
        <v>146165.76</v>
      </c>
    </row>
    <row r="5" s="2" customFormat="1" ht="60" customHeight="1" spans="1:6">
      <c r="A5" s="1" t="s">
        <v>11</v>
      </c>
      <c r="B5" s="1" t="str">
        <f>"202501"</f>
        <v>202501</v>
      </c>
      <c r="C5" s="1" t="str">
        <f>"202512"</f>
        <v>202512</v>
      </c>
      <c r="D5" s="1" t="s">
        <v>12</v>
      </c>
      <c r="E5" s="1" t="str">
        <f>"3"</f>
        <v>3</v>
      </c>
      <c r="F5" s="1" t="str">
        <f>"27340.38"</f>
        <v>27340.38</v>
      </c>
    </row>
    <row r="6" ht="60" customHeight="1" spans="1:6">
      <c r="A6" s="5" t="s">
        <v>13</v>
      </c>
      <c r="B6" s="5"/>
      <c r="C6" s="5"/>
      <c r="D6" s="5"/>
      <c r="E6" s="5">
        <v>37</v>
      </c>
      <c r="F6" s="5">
        <v>225149.42</v>
      </c>
    </row>
  </sheetData>
  <mergeCells count="2">
    <mergeCell ref="A1:F1"/>
    <mergeCell ref="A6:D6"/>
  </mergeCells>
  <pageMargins left="0.7" right="0.7" top="0.75" bottom="0.75" header="0.3" footer="0.3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"/>
  <sheetViews>
    <sheetView workbookViewId="0">
      <selection activeCell="A1" sqref="A1:H5"/>
    </sheetView>
  </sheetViews>
  <sheetFormatPr defaultColWidth="9" defaultRowHeight="13.5" outlineLevelRow="3" outlineLevelCol="7"/>
  <cols>
    <col min="1" max="1" width="17.375" customWidth="1"/>
  </cols>
  <sheetData>
    <row r="1" spans="1:8">
      <c r="A1" s="1"/>
      <c r="B1" s="1"/>
      <c r="G1" s="1"/>
      <c r="H1" s="1"/>
    </row>
    <row r="2" spans="1:8">
      <c r="A2" s="1"/>
      <c r="B2" s="1"/>
      <c r="G2" s="1"/>
      <c r="H2" s="1"/>
    </row>
    <row r="3" spans="1:8">
      <c r="A3" s="1"/>
      <c r="B3" s="1"/>
      <c r="G3" s="1"/>
      <c r="H3" s="1"/>
    </row>
    <row r="4" spans="1:8">
      <c r="A4" s="1"/>
      <c r="B4" s="1"/>
      <c r="G4" s="1"/>
      <c r="H4" s="1"/>
    </row>
  </sheetData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2006-09-16T00:00:00Z</dcterms:created>
  <dcterms:modified xsi:type="dcterms:W3CDTF">2026-01-21T07:19:21Z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8E303B17D37049BE8C5AC5E8831149B7</vt:lpwstr>
  </property>
  <property fmtid="{D5CDD505-2E9C-101B-9397-08002B2CF9AE}" pid="3" name="KSOProductBuildVer">
    <vt:lpwstr>2052-11.8.2.11813</vt:lpwstr>
  </property>
</Properties>
</file>