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 activeTab="1"/>
  </bookViews>
  <sheets>
    <sheet name="重度" sheetId="1" r:id="rId1"/>
    <sheet name="困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<sst xmlns="http://schemas.openxmlformats.org/spreadsheetml/2006/main" count="48" uniqueCount="27">
  <si>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2024年1月份三江县重度残疾人护理补贴发放汇总表</t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</si>
  <si>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</si>
  <si>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</si>
  <si>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</si>
  <si>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</si>
  <si>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</si>
  <si>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</si>
  <si>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</si>
  <si>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</si>
  <si>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</si>
  <si>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</si>
  <si>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</si>
  <si>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</si>
  <si>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</si>
  <si>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</si>
  <si>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</si>
  <si>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</si>
  <si>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</si>
  <si>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</si>
  <si>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</si>
  <si>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</si>
  <si>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</si>
  <si>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</si>
  <si>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（叁拾陆万壹仟柒佰陆拾元整）</t>
  </si>
  <si>
    <t>2024年1月份三江县困难残疾人生活补贴发放汇总表</t>
  </si>
  <si>
    <t>合 计：</t>
  </si>
  <si>
    <t>（叁拾伍万贰仟壹佰陆拾元整）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</si>
</sst>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0" sqref="$A20:$XFD20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3" customHeight="1" spans="1:5">
      <c r="A3" s="2">
        <v>1</v>
      </c>
      <c r="B3" s="2" t="s">
        <v>6</v>
      </c>
      <c r="C3" s="3">
        <v>360</v>
      </c>
      <c r="D3" s="2">
        <f t="shared" ref="D3:D18" si="0">C3*80</f>
        <v>28800</v>
      </c>
      <c r="E3" s="2"/>
    </row>
    <row r="4" ht="23" customHeight="1" spans="1:5">
      <c r="A4" s="2">
        <v>2</v>
      </c>
      <c r="B4" s="2" t="s">
        <v>7</v>
      </c>
      <c r="C4" s="3">
        <v>121</v>
      </c>
      <c r="D4" s="2">
        <f t="shared" si="0"/>
        <v>9680</v>
      </c>
      <c r="E4" s="2"/>
    </row>
    <row r="5" ht="23" customHeight="1" spans="1:5">
      <c r="A5" s="2">
        <v>3</v>
      </c>
      <c r="B5" s="2" t="s">
        <v>8</v>
      </c>
      <c r="C5" s="3">
        <v>196</v>
      </c>
      <c r="D5" s="2">
        <f t="shared" si="0"/>
        <v>15680</v>
      </c>
      <c r="E5" s="2"/>
    </row>
    <row r="6" ht="23" customHeight="1" spans="1:5">
      <c r="A6" s="2">
        <v>4</v>
      </c>
      <c r="B6" s="2" t="s">
        <v>9</v>
      </c>
      <c r="C6" s="3">
        <v>357</v>
      </c>
      <c r="D6" s="2">
        <f t="shared" si="0"/>
        <v>28560</v>
      </c>
      <c r="E6" s="2"/>
    </row>
    <row r="7" ht="23" customHeight="1" spans="1:5">
      <c r="A7" s="2">
        <v>5</v>
      </c>
      <c r="B7" s="2" t="s">
        <v>10</v>
      </c>
      <c r="C7" s="3">
        <v>468</v>
      </c>
      <c r="D7" s="2">
        <f t="shared" si="0"/>
        <v>37440</v>
      </c>
      <c r="E7" s="2"/>
    </row>
    <row r="8" ht="23" customHeight="1" spans="1:5">
      <c r="A8" s="2">
        <v>6</v>
      </c>
      <c r="B8" s="2" t="s">
        <v>11</v>
      </c>
      <c r="C8" s="3">
        <v>265</v>
      </c>
      <c r="D8" s="2">
        <f t="shared" si="0"/>
        <v>21200</v>
      </c>
      <c r="E8" s="2"/>
    </row>
    <row r="9" ht="23" customHeight="1" spans="1:5">
      <c r="A9" s="2">
        <v>7</v>
      </c>
      <c r="B9" s="2" t="s">
        <v>12</v>
      </c>
      <c r="C9" s="3">
        <v>123</v>
      </c>
      <c r="D9" s="2">
        <f t="shared" si="0"/>
        <v>9840</v>
      </c>
      <c r="E9" s="2"/>
    </row>
    <row r="10" ht="23" customHeight="1" spans="1:5">
      <c r="A10" s="2">
        <v>8</v>
      </c>
      <c r="B10" s="2" t="s">
        <v>13</v>
      </c>
      <c r="C10" s="3">
        <v>903</v>
      </c>
      <c r="D10" s="2">
        <f t="shared" si="0"/>
        <v>72240</v>
      </c>
      <c r="E10" s="2"/>
    </row>
    <row r="11" ht="23" customHeight="1" spans="1:5">
      <c r="A11" s="2">
        <v>9</v>
      </c>
      <c r="B11" s="2" t="s">
        <v>14</v>
      </c>
      <c r="C11" s="3">
        <v>114</v>
      </c>
      <c r="D11" s="2">
        <f t="shared" si="0"/>
        <v>9120</v>
      </c>
      <c r="E11" s="2"/>
    </row>
    <row r="12" ht="23" customHeight="1" spans="1:5">
      <c r="A12" s="2">
        <v>10</v>
      </c>
      <c r="B12" s="2" t="s">
        <v>15</v>
      </c>
      <c r="C12" s="3">
        <v>182</v>
      </c>
      <c r="D12" s="2">
        <f t="shared" si="0"/>
        <v>14560</v>
      </c>
      <c r="E12" s="2"/>
    </row>
    <row r="13" ht="23" customHeight="1" spans="1:5">
      <c r="A13" s="2">
        <v>11</v>
      </c>
      <c r="B13" s="2" t="s">
        <v>16</v>
      </c>
      <c r="C13" s="3">
        <v>362</v>
      </c>
      <c r="D13" s="2">
        <f t="shared" si="0"/>
        <v>28960</v>
      </c>
      <c r="E13" s="2"/>
    </row>
    <row r="14" ht="23" customHeight="1" spans="1:5">
      <c r="A14" s="2">
        <v>12</v>
      </c>
      <c r="B14" s="2" t="s">
        <v>17</v>
      </c>
      <c r="C14" s="3">
        <v>303</v>
      </c>
      <c r="D14" s="2">
        <f t="shared" si="0"/>
        <v>24240</v>
      </c>
      <c r="E14" s="2"/>
    </row>
    <row r="15" ht="23" customHeight="1" spans="1:5">
      <c r="A15" s="2">
        <v>13</v>
      </c>
      <c r="B15" s="2" t="s">
        <v>18</v>
      </c>
      <c r="C15" s="3">
        <v>114</v>
      </c>
      <c r="D15" s="2">
        <f t="shared" si="0"/>
        <v>9120</v>
      </c>
      <c r="E15" s="2"/>
    </row>
    <row r="16" ht="23" customHeight="1" spans="1:5">
      <c r="A16" s="2">
        <v>14</v>
      </c>
      <c r="B16" s="2" t="s">
        <v>19</v>
      </c>
      <c r="C16" s="3">
        <v>462</v>
      </c>
      <c r="D16" s="2">
        <f t="shared" si="0"/>
        <v>36960</v>
      </c>
      <c r="E16" s="2"/>
    </row>
    <row r="17" ht="23" customHeight="1" spans="1:5">
      <c r="A17" s="2">
        <v>15</v>
      </c>
      <c r="B17" s="2" t="s">
        <v>20</v>
      </c>
      <c r="C17" s="3">
        <v>192</v>
      </c>
      <c r="D17" s="2">
        <f t="shared" si="0"/>
        <v>15360</v>
      </c>
      <c r="E17" s="2"/>
    </row>
    <row r="18" ht="18" customHeight="1" spans="1:5">
      <c r="A18" s="4" t="s">
        <v>21</v>
      </c>
      <c r="B18" s="4"/>
      <c r="C18" s="4">
        <f>SUM(C3:C17)</f>
        <v>4522</v>
      </c>
      <c r="D18" s="4">
        <f t="shared" si="0"/>
        <v>361760</v>
      </c>
      <c r="E18" s="4"/>
    </row>
    <row r="19" ht="21" customHeight="1" spans="1:5">
      <c r="A19" s="4" t="s">
        <v>22</v>
      </c>
      <c r="B19" s="4" t="s">
        <v>23</v>
      </c>
      <c r="C19" s="4"/>
      <c r="D19" s="4"/>
      <c r="E19" s="4"/>
    </row>
  </sheetData>
  <mergeCells count="2">
    <mergeCell ref="A1:E1"/>
    <mergeCell ref="B19:E19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C5" sqref="C5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24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" customHeight="1" spans="1:5">
      <c r="A3" s="2">
        <v>1</v>
      </c>
      <c r="B3" s="2" t="s">
        <v>6</v>
      </c>
      <c r="C3" s="3">
        <v>333</v>
      </c>
      <c r="D3" s="2">
        <f t="shared" ref="D3:D18" si="0">C3*80</f>
        <v>26640</v>
      </c>
      <c r="E3" s="2"/>
    </row>
    <row r="4" ht="22" customHeight="1" spans="1:5">
      <c r="A4" s="2">
        <v>2</v>
      </c>
      <c r="B4" s="2" t="s">
        <v>7</v>
      </c>
      <c r="C4" s="3">
        <v>102</v>
      </c>
      <c r="D4" s="2">
        <f t="shared" si="0"/>
        <v>8160</v>
      </c>
      <c r="E4" s="2"/>
    </row>
    <row r="5" ht="22" customHeight="1" spans="1:5">
      <c r="A5" s="2">
        <v>3</v>
      </c>
      <c r="B5" s="2" t="s">
        <v>8</v>
      </c>
      <c r="C5" s="3">
        <v>203</v>
      </c>
      <c r="D5" s="2">
        <f t="shared" si="0"/>
        <v>16240</v>
      </c>
      <c r="E5" s="2"/>
    </row>
    <row r="6" ht="22" customHeight="1" spans="1:5">
      <c r="A6" s="2">
        <v>4</v>
      </c>
      <c r="B6" s="2" t="s">
        <v>9</v>
      </c>
      <c r="C6" s="3">
        <v>263</v>
      </c>
      <c r="D6" s="2">
        <f t="shared" si="0"/>
        <v>21040</v>
      </c>
      <c r="E6" s="2"/>
    </row>
    <row r="7" ht="22" customHeight="1" spans="1:5">
      <c r="A7" s="2">
        <v>5</v>
      </c>
      <c r="B7" s="2" t="s">
        <v>10</v>
      </c>
      <c r="C7" s="3">
        <v>401</v>
      </c>
      <c r="D7" s="2">
        <f t="shared" si="0"/>
        <v>32080</v>
      </c>
      <c r="E7" s="2"/>
    </row>
    <row r="8" ht="22" customHeight="1" spans="1:5">
      <c r="A8" s="2">
        <v>6</v>
      </c>
      <c r="B8" s="2" t="s">
        <v>11</v>
      </c>
      <c r="C8" s="3">
        <v>275</v>
      </c>
      <c r="D8" s="2">
        <f t="shared" si="0"/>
        <v>22000</v>
      </c>
      <c r="E8" s="2"/>
    </row>
    <row r="9" ht="22" customHeight="1" spans="1:5">
      <c r="A9" s="2">
        <v>7</v>
      </c>
      <c r="B9" s="2" t="s">
        <v>12</v>
      </c>
      <c r="C9" s="3">
        <v>119</v>
      </c>
      <c r="D9" s="2">
        <f t="shared" si="0"/>
        <v>9520</v>
      </c>
      <c r="E9" s="2"/>
    </row>
    <row r="10" ht="22" customHeight="1" spans="1:5">
      <c r="A10" s="2">
        <v>8</v>
      </c>
      <c r="B10" s="2" t="s">
        <v>13</v>
      </c>
      <c r="C10" s="3">
        <v>998</v>
      </c>
      <c r="D10" s="2">
        <f t="shared" si="0"/>
        <v>79840</v>
      </c>
      <c r="E10" s="2"/>
    </row>
    <row r="11" ht="22" customHeight="1" spans="1:5">
      <c r="A11" s="2">
        <v>9</v>
      </c>
      <c r="B11" s="2" t="s">
        <v>14</v>
      </c>
      <c r="C11" s="3">
        <v>85</v>
      </c>
      <c r="D11" s="2">
        <f t="shared" si="0"/>
        <v>6800</v>
      </c>
      <c r="E11" s="2"/>
    </row>
    <row r="12" ht="22" customHeight="1" spans="1:5">
      <c r="A12" s="2">
        <v>10</v>
      </c>
      <c r="B12" s="2" t="s">
        <v>15</v>
      </c>
      <c r="C12" s="3">
        <v>161</v>
      </c>
      <c r="D12" s="2">
        <f t="shared" si="0"/>
        <v>12880</v>
      </c>
      <c r="E12" s="2"/>
    </row>
    <row r="13" ht="22" customHeight="1" spans="1:5">
      <c r="A13" s="2">
        <v>11</v>
      </c>
      <c r="B13" s="2" t="s">
        <v>16</v>
      </c>
      <c r="C13" s="3">
        <v>379</v>
      </c>
      <c r="D13" s="2">
        <f t="shared" si="0"/>
        <v>30320</v>
      </c>
      <c r="E13" s="2"/>
    </row>
    <row r="14" ht="22" customHeight="1" spans="1:5">
      <c r="A14" s="2">
        <v>12</v>
      </c>
      <c r="B14" s="2" t="s">
        <v>17</v>
      </c>
      <c r="C14" s="3">
        <v>302</v>
      </c>
      <c r="D14" s="2">
        <f t="shared" si="0"/>
        <v>24160</v>
      </c>
      <c r="E14" s="2"/>
    </row>
    <row r="15" ht="22" customHeight="1" spans="1:5">
      <c r="A15" s="2">
        <v>13</v>
      </c>
      <c r="B15" s="2" t="s">
        <v>18</v>
      </c>
      <c r="C15" s="3">
        <v>126</v>
      </c>
      <c r="D15" s="2">
        <f t="shared" si="0"/>
        <v>10080</v>
      </c>
      <c r="E15" s="2"/>
    </row>
    <row r="16" ht="22" customHeight="1" spans="1:5">
      <c r="A16" s="2">
        <v>14</v>
      </c>
      <c r="B16" s="2" t="s">
        <v>19</v>
      </c>
      <c r="C16" s="3">
        <v>455</v>
      </c>
      <c r="D16" s="2">
        <f t="shared" si="0"/>
        <v>36400</v>
      </c>
      <c r="E16" s="2"/>
    </row>
    <row r="17" ht="22" customHeight="1" spans="1:5">
      <c r="A17" s="2">
        <v>15</v>
      </c>
      <c r="B17" s="2" t="s">
        <v>20</v>
      </c>
      <c r="C17" s="3">
        <v>200</v>
      </c>
      <c r="D17" s="2">
        <f t="shared" si="0"/>
        <v>16000</v>
      </c>
      <c r="E17" s="2"/>
    </row>
    <row r="18" ht="22" customHeight="1" spans="1:5">
      <c r="A18" s="4" t="s">
        <v>25</v>
      </c>
      <c r="B18" s="4"/>
      <c r="C18" s="4">
        <f>SUM(C3:C17)</f>
        <v>4402</v>
      </c>
      <c r="D18" s="4">
        <f t="shared" si="0"/>
        <v>352160</v>
      </c>
      <c r="E18" s="4"/>
    </row>
    <row r="19" ht="22" customHeight="1" spans="1:5">
      <c r="A19" s="4" t="s">
        <v>22</v>
      </c>
      <c r="B19" s="4" t="s">
        <v>26</v>
      </c>
      <c r="C19" s="4"/>
      <c r="D19" s="4"/>
      <c r="E19" s="4"/>
    </row>
  </sheetData>
  <mergeCells count="2">
    <mergeCell ref="A1:E1"/>
    <mergeCell ref="B19:E19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夕阳影</cp:lastModifiedBy>
  <dcterms:created xsi:type="dcterms:W3CDTF">2021-09-23T08:08:00Z</dcterms:created>
  <dcterms:modified xsi:type="dcterms:W3CDTF">2024-01-24T08:15:29Z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9EDFD7D624D74E228FA8AE181C052840</vt:lpwstr>
  </property>
</Properties>
</file>