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<sst xmlns="http://schemas.openxmlformats.org/spreadsheetml/2006/main" count="50" uniqueCount="28">
  <si>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2025年6月份三江县重度残疾人护理补贴发放汇总表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</si>
  <si>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</si>
  <si>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制表日期：2025年6</t>
    </r>
    <r>
      <rPr>
        <sz val="11"/>
        <rFont val="宋体"/>
        <charset val="134"/>
      </rPr>
      <t>月16日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</si>
  <si>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</si>
  <si>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</si>
  <si>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</si>
  <si>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</si>
  <si>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</si>
  <si>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</si>
  <si>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</si>
  <si>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</si>
  <si>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</si>
  <si>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</si>
  <si>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</si>
  <si>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</si>
  <si>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</si>
  <si>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</si>
  <si>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</si>
  <si>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</si>
  <si>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</si>
  <si>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</si>
  <si>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</si>
  <si>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</si>
  <si>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</si>
  <si>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</si>
  <si>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2025年6月份三江县困难残疾人生活补贴发放汇总表</t>
  </si>
  <si>
    <t>制表时间：2025年6月16日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</si>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</sst>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5" workbookViewId="0">
      <selection activeCell="A21" sqref="A21:E21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0</v>
      </c>
      <c r="B1" s="6"/>
      <c r="C1" s="6"/>
      <c r="D1" s="6"/>
      <c r="E1" s="6"/>
    </row>
    <row r="2" ht="22" customHeight="1" spans="1:5">
      <c r="A2" s="2" t="s">
        <v>1</v>
      </c>
      <c r="B2" s="2"/>
      <c r="C2" s="2"/>
      <c r="D2" s="2" t="s">
        <v>2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351</v>
      </c>
      <c r="D4" s="2">
        <f t="shared" ref="D4:D19" si="0">C4*80</f>
        <v>28080</v>
      </c>
      <c r="E4" s="2"/>
    </row>
    <row r="5" ht="22" customHeight="1" spans="1:5">
      <c r="A5" s="2">
        <v>2</v>
      </c>
      <c r="B5" s="2" t="s">
        <v>9</v>
      </c>
      <c r="C5" s="3">
        <v>116</v>
      </c>
      <c r="D5" s="2">
        <f t="shared" si="0"/>
        <v>9280</v>
      </c>
      <c r="E5" s="2"/>
    </row>
    <row r="6" ht="22" customHeight="1" spans="1:5">
      <c r="A6" s="2">
        <v>3</v>
      </c>
      <c r="B6" s="2" t="s">
        <v>10</v>
      </c>
      <c r="C6" s="3">
        <v>194</v>
      </c>
      <c r="D6" s="2">
        <f t="shared" si="0"/>
        <v>15520</v>
      </c>
      <c r="E6" s="2"/>
    </row>
    <row r="7" ht="22" customHeight="1" spans="1:5">
      <c r="A7" s="2">
        <v>4</v>
      </c>
      <c r="B7" s="2" t="s">
        <v>11</v>
      </c>
      <c r="C7" s="3">
        <v>359</v>
      </c>
      <c r="D7" s="2">
        <f t="shared" si="0"/>
        <v>28720</v>
      </c>
      <c r="E7" s="2"/>
    </row>
    <row r="8" ht="22" customHeight="1" spans="1:5">
      <c r="A8" s="2">
        <v>5</v>
      </c>
      <c r="B8" s="2" t="s">
        <v>12</v>
      </c>
      <c r="C8" s="3">
        <v>474</v>
      </c>
      <c r="D8" s="2">
        <f t="shared" si="0"/>
        <v>37920</v>
      </c>
      <c r="E8" s="2"/>
    </row>
    <row r="9" ht="22" customHeight="1" spans="1:5">
      <c r="A9" s="2">
        <v>6</v>
      </c>
      <c r="B9" s="2" t="s">
        <v>13</v>
      </c>
      <c r="C9" s="3">
        <v>274</v>
      </c>
      <c r="D9" s="2">
        <f t="shared" si="0"/>
        <v>21920</v>
      </c>
      <c r="E9" s="2"/>
    </row>
    <row r="10" ht="22" customHeight="1" spans="1:5">
      <c r="A10" s="2">
        <v>7</v>
      </c>
      <c r="B10" s="2" t="s">
        <v>14</v>
      </c>
      <c r="C10" s="3">
        <v>116</v>
      </c>
      <c r="D10" s="2">
        <f t="shared" si="0"/>
        <v>9280</v>
      </c>
      <c r="E10" s="2"/>
    </row>
    <row r="11" ht="22" customHeight="1" spans="1:5">
      <c r="A11" s="2">
        <v>8</v>
      </c>
      <c r="B11" s="2" t="s">
        <v>15</v>
      </c>
      <c r="C11" s="3">
        <v>897</v>
      </c>
      <c r="D11" s="2">
        <f t="shared" si="0"/>
        <v>71760</v>
      </c>
      <c r="E11" s="2"/>
    </row>
    <row r="12" ht="22" customHeight="1" spans="1:5">
      <c r="A12" s="2">
        <v>9</v>
      </c>
      <c r="B12" s="2" t="s">
        <v>16</v>
      </c>
      <c r="C12" s="3">
        <v>105</v>
      </c>
      <c r="D12" s="2">
        <f t="shared" si="0"/>
        <v>8400</v>
      </c>
      <c r="E12" s="2"/>
    </row>
    <row r="13" ht="22" customHeight="1" spans="1:5">
      <c r="A13" s="2">
        <v>10</v>
      </c>
      <c r="B13" s="2" t="s">
        <v>17</v>
      </c>
      <c r="C13" s="3">
        <v>175</v>
      </c>
      <c r="D13" s="2">
        <f t="shared" si="0"/>
        <v>14000</v>
      </c>
      <c r="E13" s="2"/>
    </row>
    <row r="14" ht="22" customHeight="1" spans="1:5">
      <c r="A14" s="2">
        <v>11</v>
      </c>
      <c r="B14" s="2" t="s">
        <v>18</v>
      </c>
      <c r="C14" s="3">
        <v>358</v>
      </c>
      <c r="D14" s="2">
        <f t="shared" si="0"/>
        <v>28640</v>
      </c>
      <c r="E14" s="2"/>
    </row>
    <row r="15" ht="22" customHeight="1" spans="1:5">
      <c r="A15" s="2">
        <v>12</v>
      </c>
      <c r="B15" s="2" t="s">
        <v>19</v>
      </c>
      <c r="C15" s="3">
        <v>321</v>
      </c>
      <c r="D15" s="2">
        <f t="shared" si="0"/>
        <v>25680</v>
      </c>
      <c r="E15" s="2"/>
    </row>
    <row r="16" ht="22" customHeight="1" spans="1:5">
      <c r="A16" s="2">
        <v>13</v>
      </c>
      <c r="B16" s="2" t="s">
        <v>20</v>
      </c>
      <c r="C16" s="3">
        <v>115</v>
      </c>
      <c r="D16" s="2">
        <f t="shared" si="0"/>
        <v>9200</v>
      </c>
      <c r="E16" s="2"/>
    </row>
    <row r="17" ht="22" customHeight="1" spans="1:5">
      <c r="A17" s="2">
        <v>14</v>
      </c>
      <c r="B17" s="2" t="s">
        <v>21</v>
      </c>
      <c r="C17" s="3">
        <v>468</v>
      </c>
      <c r="D17" s="2">
        <f t="shared" si="0"/>
        <v>37440</v>
      </c>
      <c r="E17" s="2"/>
    </row>
    <row r="18" ht="22" customHeight="1" spans="1:5">
      <c r="A18" s="2">
        <v>15</v>
      </c>
      <c r="B18" s="2" t="s">
        <v>22</v>
      </c>
      <c r="C18" s="3">
        <v>184</v>
      </c>
      <c r="D18" s="2">
        <f t="shared" si="0"/>
        <v>14720</v>
      </c>
      <c r="E18" s="2"/>
    </row>
    <row r="19" ht="22" customHeight="1" spans="1:5">
      <c r="A19" s="4" t="s">
        <v>23</v>
      </c>
      <c r="B19" s="4"/>
      <c r="C19" s="4">
        <f>SUM(C4:C18)</f>
        <v>4507</v>
      </c>
      <c r="D19" s="4">
        <f t="shared" si="0"/>
        <v>360560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叁拾陆万零伍佰陆拾元整</v>
      </c>
      <c r="C20" s="4"/>
      <c r="D20" s="4"/>
      <c r="E20" s="4"/>
    </row>
    <row r="21" ht="22" customHeight="1" spans="1:5">
      <c r="A21" s="5"/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21" sqref="A21:E21"/>
    </sheetView>
  </sheetViews>
  <sheetFormatPr defaultColWidth="9" defaultRowHeight="13.5" outlineLevelCol="4"/>
  <cols>
    <col min="1" max="1" width="20.625" customWidth="1"/>
    <col min="2" max="4" width="25.625" customWidth="1"/>
    <col min="5" max="5" width="30.625" customWidth="1"/>
  </cols>
  <sheetData>
    <row r="1" ht="22" customHeight="1" spans="1:5">
      <c r="A1" s="1" t="s">
        <v>25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 t="s">
        <v>26</v>
      </c>
      <c r="E2" s="2"/>
    </row>
    <row r="3" ht="22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313</v>
      </c>
      <c r="D4" s="2">
        <f t="shared" ref="D4:D19" si="0">C4*80</f>
        <v>25040</v>
      </c>
      <c r="E4" s="2"/>
    </row>
    <row r="5" ht="22" customHeight="1" spans="1:5">
      <c r="A5" s="2">
        <v>2</v>
      </c>
      <c r="B5" s="2" t="s">
        <v>9</v>
      </c>
      <c r="C5" s="3">
        <v>100</v>
      </c>
      <c r="D5" s="2">
        <f t="shared" si="0"/>
        <v>8000</v>
      </c>
      <c r="E5" s="2"/>
    </row>
    <row r="6" ht="22" customHeight="1" spans="1:5">
      <c r="A6" s="2">
        <v>3</v>
      </c>
      <c r="B6" s="2" t="s">
        <v>10</v>
      </c>
      <c r="C6" s="3">
        <v>205</v>
      </c>
      <c r="D6" s="2">
        <f t="shared" si="0"/>
        <v>16400</v>
      </c>
      <c r="E6" s="2"/>
    </row>
    <row r="7" ht="22" customHeight="1" spans="1:5">
      <c r="A7" s="2">
        <v>4</v>
      </c>
      <c r="B7" s="2" t="s">
        <v>11</v>
      </c>
      <c r="C7" s="3">
        <v>259</v>
      </c>
      <c r="D7" s="2">
        <f t="shared" si="0"/>
        <v>20720</v>
      </c>
      <c r="E7" s="2"/>
    </row>
    <row r="8" ht="22" customHeight="1" spans="1:5">
      <c r="A8" s="2">
        <v>5</v>
      </c>
      <c r="B8" s="2" t="s">
        <v>12</v>
      </c>
      <c r="C8" s="3">
        <v>438</v>
      </c>
      <c r="D8" s="2">
        <f t="shared" si="0"/>
        <v>35040</v>
      </c>
      <c r="E8" s="2"/>
    </row>
    <row r="9" ht="22" customHeight="1" spans="1:5">
      <c r="A9" s="2">
        <v>6</v>
      </c>
      <c r="B9" s="2" t="s">
        <v>13</v>
      </c>
      <c r="C9" s="3">
        <v>298</v>
      </c>
      <c r="D9" s="2">
        <f t="shared" si="0"/>
        <v>23840</v>
      </c>
      <c r="E9" s="2"/>
    </row>
    <row r="10" ht="22" customHeight="1" spans="1:5">
      <c r="A10" s="2">
        <v>7</v>
      </c>
      <c r="B10" s="2" t="s">
        <v>14</v>
      </c>
      <c r="C10" s="3">
        <v>110</v>
      </c>
      <c r="D10" s="2">
        <f t="shared" si="0"/>
        <v>8800</v>
      </c>
      <c r="E10" s="2"/>
    </row>
    <row r="11" ht="22" customHeight="1" spans="1:5">
      <c r="A11" s="2">
        <v>8</v>
      </c>
      <c r="B11" s="2" t="s">
        <v>15</v>
      </c>
      <c r="C11" s="3">
        <v>883</v>
      </c>
      <c r="D11" s="2">
        <f t="shared" si="0"/>
        <v>70640</v>
      </c>
      <c r="E11" s="2"/>
    </row>
    <row r="12" ht="22" customHeight="1" spans="1:5">
      <c r="A12" s="2">
        <v>9</v>
      </c>
      <c r="B12" s="2" t="s">
        <v>16</v>
      </c>
      <c r="C12" s="3">
        <v>80</v>
      </c>
      <c r="D12" s="2">
        <f t="shared" si="0"/>
        <v>6400</v>
      </c>
      <c r="E12" s="2"/>
    </row>
    <row r="13" ht="22" customHeight="1" spans="1:5">
      <c r="A13" s="2">
        <v>10</v>
      </c>
      <c r="B13" s="2" t="s">
        <v>17</v>
      </c>
      <c r="C13" s="3">
        <v>157</v>
      </c>
      <c r="D13" s="2">
        <f t="shared" si="0"/>
        <v>12560</v>
      </c>
      <c r="E13" s="2"/>
    </row>
    <row r="14" ht="22" customHeight="1" spans="1:5">
      <c r="A14" s="2">
        <v>11</v>
      </c>
      <c r="B14" s="2" t="s">
        <v>18</v>
      </c>
      <c r="C14" s="3">
        <v>395</v>
      </c>
      <c r="D14" s="2">
        <f t="shared" si="0"/>
        <v>31600</v>
      </c>
      <c r="E14" s="2"/>
    </row>
    <row r="15" ht="22" customHeight="1" spans="1:5">
      <c r="A15" s="2">
        <v>12</v>
      </c>
      <c r="B15" s="2" t="s">
        <v>19</v>
      </c>
      <c r="C15" s="3">
        <v>331</v>
      </c>
      <c r="D15" s="2">
        <f t="shared" si="0"/>
        <v>26480</v>
      </c>
      <c r="E15" s="2"/>
    </row>
    <row r="16" ht="22" customHeight="1" spans="1:5">
      <c r="A16" s="2">
        <v>13</v>
      </c>
      <c r="B16" s="2" t="s">
        <v>20</v>
      </c>
      <c r="C16" s="3">
        <v>113</v>
      </c>
      <c r="D16" s="2">
        <f t="shared" si="0"/>
        <v>9040</v>
      </c>
      <c r="E16" s="2"/>
    </row>
    <row r="17" ht="22" customHeight="1" spans="1:5">
      <c r="A17" s="2">
        <v>14</v>
      </c>
      <c r="B17" s="2" t="s">
        <v>21</v>
      </c>
      <c r="C17" s="3">
        <v>424</v>
      </c>
      <c r="D17" s="2">
        <f t="shared" si="0"/>
        <v>33920</v>
      </c>
      <c r="E17" s="2"/>
    </row>
    <row r="18" ht="22" customHeight="1" spans="1:5">
      <c r="A18" s="2">
        <v>15</v>
      </c>
      <c r="B18" s="2" t="s">
        <v>22</v>
      </c>
      <c r="C18" s="3">
        <v>192</v>
      </c>
      <c r="D18" s="2">
        <f t="shared" si="0"/>
        <v>15360</v>
      </c>
      <c r="E18" s="2"/>
    </row>
    <row r="19" ht="22" customHeight="1" spans="1:5">
      <c r="A19" s="4" t="s">
        <v>27</v>
      </c>
      <c r="B19" s="4"/>
      <c r="C19" s="4">
        <f>SUM(C4:C18)</f>
        <v>4298</v>
      </c>
      <c r="D19" s="4">
        <f t="shared" si="0"/>
        <v>343840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叁拾肆万叁仟捌佰肆拾元整</v>
      </c>
      <c r="C20" s="4"/>
      <c r="D20" s="4"/>
      <c r="E20" s="4"/>
    </row>
    <row r="21" ht="22" customHeight="1" spans="1:5">
      <c r="A21" s="5"/>
      <c r="B21" s="5"/>
      <c r="C21" s="5"/>
      <c r="D21" s="5"/>
      <c r="E21" s="5"/>
    </row>
  </sheetData>
  <mergeCells count="5">
    <mergeCell ref="A1:E1"/>
    <mergeCell ref="A2:C2"/>
    <mergeCell ref="D2:E2"/>
    <mergeCell ref="B20:E20"/>
    <mergeCell ref="A21:E21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2025-06-20T03:15:09Z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