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90" tabRatio="889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<sst xmlns="http://schemas.openxmlformats.org/spreadsheetml/2006/main" count="31" uniqueCount="29">
  <si>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2023年9月份80周岁以上高龄老年人生活补贴发放情况汇总表</t>
  </si>
  <si>
    <t xml:space="preserve"> 填表单位（盖章)：三江侗族自治县民政局                                               填表日期：2023年9月18日</t>
  </si>
  <si>
    <t>乡（镇）名称</t>
  </si>
  <si>
    <t>上月发放人数</t>
  </si>
  <si>
    <t>本月变动数</t>
  </si>
  <si>
    <t>本月在册人数及发放金额</t>
  </si>
  <si>
    <t>县级核发金额</t>
  </si>
  <si>
    <t>年满80周岁以上高龄老年人人数</t>
  </si>
  <si>
    <t>年满80周岁以上高龄老年人</t>
  </si>
  <si>
    <t>新增人数（注解：包含户籍地初次申请﹑迁入）</t>
  </si>
  <si>
    <t>停发人数（注解：包含死亡、失联﹑迁出）</t>
  </si>
  <si>
    <t>人数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</si>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</sst>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4"/>
      <name val="仿宋"/>
      <charset val="134"/>
    </font>
    <font>
      <sz val="12"/>
      <color rgb="FFFF0000"/>
      <name val="仿宋"/>
      <charset val="134"/>
    </font>
    <font>
      <b/>
      <sz val="14"/>
      <name val="宋体"/>
      <charset val="134"/>
    </font>
    <font>
      <b/>
      <sz val="12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right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49" fontId="3" fillId="0" borderId="1" xfId="7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 applyProtection="1">
      <alignment vertical="center"/>
      <protection locked="0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0 10 2 2" xfId="51"/>
    <cellStyle name="常规 15 2" xfId="52"/>
    <cellStyle name="常规 6" xfId="53"/>
    <cellStyle name="常规 10 11" xfId="54"/>
    <cellStyle name="常规 31" xfId="55"/>
    <cellStyle name="常规 26" xfId="56"/>
    <cellStyle name="常规 21" xfId="57"/>
    <cellStyle name="常规 16" xfId="58"/>
    <cellStyle name="常规 10 11 3" xfId="59"/>
    <cellStyle name="常规 10 12" xfId="60"/>
    <cellStyle name="常规 13" xfId="61"/>
    <cellStyle name="常规 10 2 2 2" xfId="62"/>
    <cellStyle name="常规 10 6" xfId="63"/>
    <cellStyle name="常规 11" xfId="64"/>
    <cellStyle name="常规 14" xfId="65"/>
    <cellStyle name="常规 2 10 2" xfId="66"/>
    <cellStyle name="常规 15" xfId="67"/>
    <cellStyle name="常规 17" xfId="68"/>
    <cellStyle name="常规 18" xfId="69"/>
    <cellStyle name="常规 23" xfId="70"/>
    <cellStyle name="常规 2" xfId="71"/>
    <cellStyle name="常规 2 10 2 2 2 2" xfId="72"/>
    <cellStyle name="常规 2 2" xfId="73"/>
    <cellStyle name="常规 2 2 2" xfId="74"/>
    <cellStyle name="常规 2 2 3 4 2 2 2 2" xfId="75"/>
    <cellStyle name="常规 2 3" xfId="76"/>
    <cellStyle name="常规 2 3 2 2" xfId="77"/>
    <cellStyle name="常规 2 3 2 2 2" xfId="78"/>
    <cellStyle name="常规 2 3 2 2 2 3" xfId="79"/>
    <cellStyle name="常规 2 3 2 3" xfId="80"/>
    <cellStyle name="常规 2 3 2 5" xfId="81"/>
    <cellStyle name="常规 2 6" xfId="82"/>
    <cellStyle name="常规 2 7" xfId="83"/>
    <cellStyle name="常规 25" xfId="84"/>
    <cellStyle name="常规 30" xfId="85"/>
    <cellStyle name="常规 27" xfId="86"/>
    <cellStyle name="常规 32" xfId="87"/>
    <cellStyle name="常规 28" xfId="88"/>
    <cellStyle name="常规 29" xfId="89"/>
    <cellStyle name="常规 3" xfId="90"/>
    <cellStyle name="常规 3 2 2 2 2 2 2" xfId="91"/>
    <cellStyle name="常规 4" xfId="92"/>
    <cellStyle name="常规 4 4" xfId="93"/>
    <cellStyle name="常规 4 4 3 2" xfId="94"/>
    <cellStyle name="常规 4 4 3 2 2" xfId="95"/>
    <cellStyle name="常规 4 4 3 2 2 2" xfId="96"/>
    <cellStyle name="常规 4 4 3 3" xfId="97"/>
    <cellStyle name="常规 4 5" xfId="98"/>
    <cellStyle name="常规 40" xfId="99"/>
    <cellStyle name="常规 40 2" xfId="100"/>
    <cellStyle name="常规 41" xfId="101"/>
    <cellStyle name="常规 43" xfId="102"/>
    <cellStyle name="常规 5" xfId="103"/>
    <cellStyle name="常规 7" xfId="104"/>
    <cellStyle name="常规 8" xfId="105"/>
    <cellStyle name="常规 8 2 2 2 2" xfId="106"/>
    <cellStyle name="常规 8 4" xfId="107"/>
    <cellStyle name="常规 8 6" xfId="108"/>
    <cellStyle name="常规 9" xfId="109"/>
    <cellStyle name="常规_Sheet1" xfId="11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6"/>
  <sheetViews>
    <sheetView tabSelected="1" workbookViewId="0">
      <selection activeCell="J15" sqref="J15"/>
    </sheetView>
  </sheetViews>
  <sheetFormatPr defaultColWidth="9" defaultRowHeight="13.5" outlineLevelCol="7"/>
  <cols>
    <col min="1" max="1" width="16" style="8" customWidth="1"/>
    <col min="2" max="2" width="14.8833333333333" style="8" customWidth="1"/>
    <col min="3" max="3" width="25.6666666666667" style="8" customWidth="1"/>
    <col min="4" max="4" width="23.775" style="8" customWidth="1"/>
    <col min="5" max="5" width="13.25" style="9" customWidth="1"/>
    <col min="6" max="6" width="15" style="10" customWidth="1"/>
    <col min="7" max="7" width="16.225" style="10" customWidth="1"/>
    <col min="8" max="16384" width="9" style="8"/>
  </cols>
  <sheetData>
    <row r="1" s="1" customFormat="1" ht="28" customHeight="1" spans="1:7">
      <c r="A1" s="11" t="s">
        <v>0</v>
      </c>
      <c r="B1" s="11"/>
      <c r="C1" s="11"/>
      <c r="D1" s="11"/>
      <c r="E1" s="12"/>
      <c r="F1" s="11"/>
      <c r="G1" s="11"/>
    </row>
    <row r="2" s="2" customFormat="1" ht="22" customHeight="1" spans="1:7">
      <c r="A2" s="13" t="s">
        <v>1</v>
      </c>
      <c r="B2" s="14"/>
      <c r="C2" s="14"/>
      <c r="D2" s="14"/>
      <c r="E2" s="15"/>
      <c r="F2" s="16"/>
      <c r="G2" s="16"/>
    </row>
    <row r="3" s="2" customFormat="1" ht="34" customHeight="1" spans="1:7">
      <c r="A3" s="17" t="s">
        <v>2</v>
      </c>
      <c r="B3" s="18" t="s">
        <v>3</v>
      </c>
      <c r="C3" s="19" t="s">
        <v>4</v>
      </c>
      <c r="D3" s="19"/>
      <c r="E3" s="20" t="s">
        <v>5</v>
      </c>
      <c r="F3" s="21"/>
      <c r="G3" s="22" t="s">
        <v>6</v>
      </c>
    </row>
    <row r="4" s="2" customFormat="1" ht="36" customHeight="1" spans="1:7">
      <c r="A4" s="23"/>
      <c r="B4" s="24" t="s">
        <v>7</v>
      </c>
      <c r="C4" s="25" t="s">
        <v>8</v>
      </c>
      <c r="D4" s="25" t="s">
        <v>8</v>
      </c>
      <c r="E4" s="26" t="s">
        <v>8</v>
      </c>
      <c r="F4" s="27"/>
      <c r="G4" s="22"/>
    </row>
    <row r="5" s="2" customFormat="1" ht="39" customHeight="1" spans="1:7">
      <c r="A5" s="28"/>
      <c r="B5" s="29"/>
      <c r="C5" s="25" t="s">
        <v>9</v>
      </c>
      <c r="D5" s="25" t="s">
        <v>10</v>
      </c>
      <c r="E5" s="27" t="s">
        <v>11</v>
      </c>
      <c r="F5" s="27" t="s">
        <v>12</v>
      </c>
      <c r="G5" s="22"/>
    </row>
    <row r="6" s="3" customFormat="1" ht="15.75" customHeight="1" spans="1:8">
      <c r="A6" s="30" t="s">
        <v>13</v>
      </c>
      <c r="B6" s="31">
        <v>980</v>
      </c>
      <c r="C6" s="30">
        <v>11</v>
      </c>
      <c r="D6" s="30">
        <v>6</v>
      </c>
      <c r="E6" s="32">
        <f>B6+C6-D6</f>
        <v>985</v>
      </c>
      <c r="F6" s="33">
        <v>56350</v>
      </c>
      <c r="G6" s="33">
        <v>56350</v>
      </c>
      <c r="H6"/>
    </row>
    <row r="7" s="3" customFormat="1" ht="15.75" customHeight="1" spans="1:8">
      <c r="A7" s="30" t="s">
        <v>14</v>
      </c>
      <c r="B7" s="31">
        <v>241</v>
      </c>
      <c r="C7" s="16">
        <v>5</v>
      </c>
      <c r="D7" s="30">
        <v>1</v>
      </c>
      <c r="E7" s="32">
        <f>B7+C7-D7</f>
        <v>245</v>
      </c>
      <c r="F7" s="33">
        <v>13900</v>
      </c>
      <c r="G7" s="33">
        <v>13900</v>
      </c>
      <c r="H7"/>
    </row>
    <row r="8" s="3" customFormat="1" ht="15.75" customHeight="1" spans="1:8">
      <c r="A8" s="34" t="s">
        <v>15</v>
      </c>
      <c r="B8" s="31">
        <v>448</v>
      </c>
      <c r="C8" s="16">
        <v>5</v>
      </c>
      <c r="D8" s="30">
        <v>2</v>
      </c>
      <c r="E8" s="32">
        <f t="shared" ref="E7:E21" si="0">B8+C8-D8</f>
        <v>451</v>
      </c>
      <c r="F8" s="33">
        <v>25850</v>
      </c>
      <c r="G8" s="33">
        <v>25850</v>
      </c>
      <c r="H8"/>
    </row>
    <row r="9" s="3" customFormat="1" ht="15.75" customHeight="1" spans="1:8">
      <c r="A9" s="30" t="s">
        <v>16</v>
      </c>
      <c r="B9" s="31">
        <v>573</v>
      </c>
      <c r="C9" s="35">
        <v>7</v>
      </c>
      <c r="D9" s="35">
        <v>4</v>
      </c>
      <c r="E9" s="32">
        <f t="shared" si="0"/>
        <v>576</v>
      </c>
      <c r="F9" s="33">
        <v>32600</v>
      </c>
      <c r="G9" s="33">
        <v>32600</v>
      </c>
      <c r="H9"/>
    </row>
    <row r="10" s="4" customFormat="1" ht="15.75" customHeight="1" spans="1:8">
      <c r="A10" s="30" t="s">
        <v>17</v>
      </c>
      <c r="B10" s="31">
        <v>1289</v>
      </c>
      <c r="C10" s="36">
        <v>13</v>
      </c>
      <c r="D10" s="35">
        <v>8</v>
      </c>
      <c r="E10" s="32">
        <f t="shared" si="0"/>
        <v>1294</v>
      </c>
      <c r="F10" s="33">
        <v>73800</v>
      </c>
      <c r="G10" s="33">
        <v>73800</v>
      </c>
      <c r="H10"/>
    </row>
    <row r="11" s="3" customFormat="1" ht="15.75" customHeight="1" spans="1:8">
      <c r="A11" s="30" t="s">
        <v>18</v>
      </c>
      <c r="B11" s="31">
        <v>790</v>
      </c>
      <c r="C11" s="36">
        <v>9</v>
      </c>
      <c r="D11" s="35">
        <v>9</v>
      </c>
      <c r="E11" s="32">
        <f t="shared" si="0"/>
        <v>790</v>
      </c>
      <c r="F11" s="33">
        <v>46900</v>
      </c>
      <c r="G11" s="33">
        <v>46900</v>
      </c>
      <c r="H11"/>
    </row>
    <row r="12" s="5" customFormat="1" ht="15.75" customHeight="1" spans="1:8">
      <c r="A12" s="30" t="s">
        <v>19</v>
      </c>
      <c r="B12" s="31">
        <v>226</v>
      </c>
      <c r="C12" s="35">
        <v>2</v>
      </c>
      <c r="D12" s="35">
        <v>1</v>
      </c>
      <c r="E12" s="32">
        <f t="shared" si="0"/>
        <v>227</v>
      </c>
      <c r="F12" s="33">
        <v>12400</v>
      </c>
      <c r="G12" s="33">
        <v>12400</v>
      </c>
      <c r="H12"/>
    </row>
    <row r="13" s="3" customFormat="1" ht="15.75" customHeight="1" spans="1:8">
      <c r="A13" s="30" t="s">
        <v>20</v>
      </c>
      <c r="B13" s="31">
        <v>1192</v>
      </c>
      <c r="C13" s="35">
        <v>12</v>
      </c>
      <c r="D13" s="35">
        <v>10</v>
      </c>
      <c r="E13" s="32">
        <f t="shared" si="0"/>
        <v>1194</v>
      </c>
      <c r="F13" s="33">
        <v>68100</v>
      </c>
      <c r="G13" s="33">
        <v>68100</v>
      </c>
      <c r="H13"/>
    </row>
    <row r="14" s="4" customFormat="1" ht="15.75" customHeight="1" spans="1:8">
      <c r="A14" s="30" t="s">
        <v>21</v>
      </c>
      <c r="B14" s="31">
        <v>259</v>
      </c>
      <c r="C14" s="35">
        <v>1</v>
      </c>
      <c r="D14" s="35">
        <v>3</v>
      </c>
      <c r="E14" s="32">
        <f t="shared" si="0"/>
        <v>257</v>
      </c>
      <c r="F14" s="33">
        <v>14300</v>
      </c>
      <c r="G14" s="33">
        <v>14300</v>
      </c>
      <c r="H14"/>
    </row>
    <row r="15" s="3" customFormat="1" ht="15.75" customHeight="1" spans="1:8">
      <c r="A15" s="30" t="s">
        <v>22</v>
      </c>
      <c r="B15" s="31">
        <v>449</v>
      </c>
      <c r="C15" s="35">
        <v>5</v>
      </c>
      <c r="D15" s="35">
        <v>7</v>
      </c>
      <c r="E15" s="32">
        <f t="shared" si="0"/>
        <v>447</v>
      </c>
      <c r="F15" s="33">
        <v>26600</v>
      </c>
      <c r="G15" s="33">
        <v>26600</v>
      </c>
      <c r="H15"/>
    </row>
    <row r="16" s="5" customFormat="1" ht="15.75" customHeight="1" spans="1:8">
      <c r="A16" s="30" t="s">
        <v>23</v>
      </c>
      <c r="B16" s="31">
        <v>777</v>
      </c>
      <c r="C16" s="35">
        <v>10</v>
      </c>
      <c r="D16" s="35">
        <v>11</v>
      </c>
      <c r="E16" s="32">
        <f t="shared" si="0"/>
        <v>776</v>
      </c>
      <c r="F16" s="33">
        <v>43550</v>
      </c>
      <c r="G16" s="33">
        <v>43550</v>
      </c>
      <c r="H16"/>
    </row>
    <row r="17" s="6" customFormat="1" ht="15.75" customHeight="1" spans="1:8">
      <c r="A17" s="30" t="s">
        <v>24</v>
      </c>
      <c r="B17" s="31">
        <v>896</v>
      </c>
      <c r="C17" s="35">
        <v>14</v>
      </c>
      <c r="D17" s="35">
        <v>6</v>
      </c>
      <c r="E17" s="32">
        <f t="shared" si="0"/>
        <v>904</v>
      </c>
      <c r="F17" s="33">
        <v>50300</v>
      </c>
      <c r="G17" s="33">
        <v>50300</v>
      </c>
      <c r="H17"/>
    </row>
    <row r="18" s="3" customFormat="1" ht="15.75" customHeight="1" spans="1:8">
      <c r="A18" s="30" t="s">
        <v>25</v>
      </c>
      <c r="B18" s="31">
        <v>361</v>
      </c>
      <c r="C18" s="35">
        <v>5</v>
      </c>
      <c r="D18" s="35">
        <v>1</v>
      </c>
      <c r="E18" s="32">
        <f t="shared" si="0"/>
        <v>365</v>
      </c>
      <c r="F18" s="33">
        <v>21900</v>
      </c>
      <c r="G18" s="33">
        <v>21900</v>
      </c>
      <c r="H18"/>
    </row>
    <row r="19" s="5" customFormat="1" ht="15.75" customHeight="1" spans="1:8">
      <c r="A19" s="30" t="s">
        <v>26</v>
      </c>
      <c r="B19" s="31">
        <v>903</v>
      </c>
      <c r="C19" s="35">
        <v>12</v>
      </c>
      <c r="D19" s="35">
        <v>4</v>
      </c>
      <c r="E19" s="32">
        <f t="shared" si="0"/>
        <v>911</v>
      </c>
      <c r="F19" s="33">
        <v>50350</v>
      </c>
      <c r="G19" s="33">
        <v>50350</v>
      </c>
      <c r="H19"/>
    </row>
    <row r="20" s="7" customFormat="1" ht="15.75" customHeight="1" spans="1:8">
      <c r="A20" s="30" t="s">
        <v>27</v>
      </c>
      <c r="B20" s="31">
        <v>563</v>
      </c>
      <c r="C20" s="35">
        <v>9</v>
      </c>
      <c r="D20" s="35">
        <v>8</v>
      </c>
      <c r="E20" s="32">
        <f t="shared" si="0"/>
        <v>564</v>
      </c>
      <c r="F20" s="33">
        <v>33250</v>
      </c>
      <c r="G20" s="33">
        <v>33250</v>
      </c>
      <c r="H20"/>
    </row>
    <row r="21" s="2" customFormat="1" ht="18.75" customHeight="1" spans="1:8">
      <c r="A21" s="37" t="s">
        <v>28</v>
      </c>
      <c r="B21" s="38">
        <v>9947</v>
      </c>
      <c r="C21" s="38">
        <v>120</v>
      </c>
      <c r="D21" s="38">
        <v>81</v>
      </c>
      <c r="E21" s="39">
        <f t="shared" si="0"/>
        <v>9986</v>
      </c>
      <c r="F21" s="40">
        <v>570150</v>
      </c>
      <c r="G21" s="40">
        <v>570150</v>
      </c>
      <c r="H21" s="41"/>
    </row>
    <row r="22" ht="18" customHeight="1"/>
    <row r="24" ht="22.5" customHeight="1"/>
    <row r="25" ht="27.75" customHeight="1"/>
    <row r="42" spans="1:4">
      <c r="A42" s="42"/>
      <c r="B42" s="42"/>
      <c r="C42" s="42"/>
      <c r="D42" s="42"/>
    </row>
    <row r="43" spans="1:4">
      <c r="A43" s="42"/>
      <c r="B43" s="42"/>
      <c r="C43" s="42"/>
      <c r="D43" s="42"/>
    </row>
    <row r="44" spans="1:4">
      <c r="A44" s="42"/>
      <c r="B44" s="42"/>
      <c r="C44" s="42"/>
      <c r="D44" s="42"/>
    </row>
    <row r="45" spans="1:4">
      <c r="A45" s="42"/>
      <c r="B45" s="42"/>
      <c r="C45" s="42"/>
      <c r="D45" s="42"/>
    </row>
    <row r="46" spans="1:4">
      <c r="A46" s="42"/>
      <c r="B46" s="42"/>
      <c r="C46" s="42"/>
      <c r="D46" s="42"/>
    </row>
  </sheetData>
  <mergeCells count="8">
    <mergeCell ref="A1:G1"/>
    <mergeCell ref="A2:G2"/>
    <mergeCell ref="C3:D3"/>
    <mergeCell ref="E3:F3"/>
    <mergeCell ref="E4:F4"/>
    <mergeCell ref="A3:A5"/>
    <mergeCell ref="B4:B5"/>
    <mergeCell ref="G3:G5"/>
  </mergeCells>
  <conditionalFormatting sqref="A8">
    <cfRule type="duplicateValues" dxfId="0" priority="15"/>
  </conditionalFormatting>
  <conditionalFormatting sqref="B6:B20">
    <cfRule type="duplicateValues" dxfId="0" priority="2"/>
    <cfRule type="duplicateValues" dxfId="0" priority="1"/>
  </conditionalFormatting>
  <conditionalFormatting sqref="E1:E5 E21:E1048576">
    <cfRule type="duplicateValues" dxfId="0" priority="7"/>
    <cfRule type="duplicateValues" dxfId="0" priority="8"/>
  </conditionalFormatting>
  <conditionalFormatting sqref="F1:F5 F22:F1048576"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08661417322835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民政局</cp:lastModifiedBy>
  <dcterms:created xsi:type="dcterms:W3CDTF">2019-11-11T03:54:00Z</dcterms:created>
  <cp:lastPrinted>2022-02-17T03:57:00Z</cp:lastPrinted>
  <dcterms:modified xsi:type="dcterms:W3CDTF">2023-12-26T03:36:33Z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C9D72197FDCE4292A9AA7C5A15BCB0FC</vt:lpwstr>
  </property>
  <property fmtid="{D5CDD505-2E9C-101B-9397-08002B2CF9AE}" pid="3" name="KSOProductBuildVer">
    <vt:lpwstr>2052-12.1.0.15990</vt:lpwstr>
  </property>
</Properties>
</file>