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4000" windowHeight="9840" tabRatio="889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<sst xmlns="http://schemas.openxmlformats.org/spreadsheetml/2006/main" count="33" uniqueCount="29">
  <si>
    <t>2026 年 02月份80周岁以上高龄老年人生活补贴发放请款表</t>
  </si>
  <si>
    <t xml:space="preserve"> 填表单位（盖章)：三江侗族自治县民政局                制表人：李梦月                          填表日期：2026年02月10日</t>
  </si>
  <si>
    <t>乡（镇）    名 称</t>
  </si>
  <si>
    <t>本月在册人数及发放金额</t>
  </si>
  <si>
    <t>备注</t>
  </si>
  <si>
    <t>80-89周岁</t>
  </si>
  <si>
    <t>90-99周岁</t>
  </si>
  <si>
    <t>百岁以上</t>
  </si>
  <si>
    <t>合计</t>
  </si>
  <si>
    <t>人数</t>
  </si>
  <si>
    <t>发放金额 (50元/人）</t>
  </si>
  <si>
    <t>发放金额 (100元/人）</t>
  </si>
  <si>
    <t>发放金额(300元/人）</t>
  </si>
  <si>
    <t>发放金额</t>
  </si>
  <si>
    <t>八江镇</t>
  </si>
  <si>
    <t>程村乡</t>
  </si>
  <si>
    <t>丹洲镇</t>
  </si>
  <si>
    <t>斗江镇</t>
  </si>
  <si>
    <t>独峒镇</t>
  </si>
  <si>
    <t>富禄苗族乡</t>
  </si>
  <si>
    <t>高基瑶族乡</t>
  </si>
  <si>
    <t>古宜镇</t>
  </si>
  <si>
    <t>和平乡</t>
  </si>
  <si>
    <t>老堡乡</t>
  </si>
  <si>
    <t>良口乡</t>
  </si>
  <si>
    <t>林溪镇</t>
  </si>
  <si>
    <t>梅林乡</t>
  </si>
  <si>
    <t>同乐苗族乡</t>
  </si>
  <si>
    <t>洋溪乡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</si>
</sst>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6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0" borderId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4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4" fillId="14" borderId="13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0" fillId="0" borderId="0" xfId="0" applyFont="1" applyFill="1" applyAlignment="1" applyProtection="1">
      <alignment horizontal="center" vertical="center"/>
      <protection hidden="1"/>
    </xf>
    <xf numFmtId="0" fontId="0" fillId="0" borderId="0" xfId="0" applyFont="1" applyFill="1" applyAlignment="1" applyProtection="1">
      <alignment horizontal="left" vertical="center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 applyProtection="1">
      <alignment horizontal="center" vertical="center" wrapText="1"/>
      <protection hidden="1"/>
    </xf>
    <xf numFmtId="0" fontId="7" fillId="3" borderId="5" xfId="0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0" fontId="7" fillId="2" borderId="6" xfId="0" applyFont="1" applyFill="1" applyBorder="1" applyAlignment="1" applyProtection="1">
      <alignment horizontal="center" vertical="center" wrapText="1"/>
      <protection hidden="1"/>
    </xf>
    <xf numFmtId="0" fontId="0" fillId="3" borderId="4" xfId="0" applyFont="1" applyFill="1" applyBorder="1" applyAlignment="1" applyProtection="1">
      <alignment horizontal="center" vertical="center" shrinkToFit="1"/>
      <protection hidden="1"/>
    </xf>
    <xf numFmtId="0" fontId="0" fillId="3" borderId="5" xfId="0" applyFont="1" applyFill="1" applyBorder="1" applyAlignment="1" applyProtection="1">
      <alignment horizontal="center" vertical="center" shrinkToFi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0" fillId="3" borderId="2" xfId="0" applyFont="1" applyFill="1" applyBorder="1" applyAlignment="1" applyProtection="1">
      <alignment horizontal="center" vertical="center" shrinkToFi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8" fillId="0" borderId="2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Protection="1">
      <alignment vertical="center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</cellXfs>
  <cellStyles count="172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10 3" xfId="6"/>
    <cellStyle name="常规 10 10 2 2" xfId="7"/>
    <cellStyle name="常规 13 2" xfId="8"/>
    <cellStyle name="常规 10 12 2" xfId="9"/>
    <cellStyle name="千位分隔[0]" xfId="10" builtinId="6"/>
    <cellStyle name="40% - 强调文字颜色 3" xfId="11" builtinId="39"/>
    <cellStyle name="常规 31 2" xfId="12"/>
    <cellStyle name="常规 26 2" xfId="13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常规 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10 11" xfId="26"/>
    <cellStyle name="解释性文本" xfId="27" builtinId="53"/>
    <cellStyle name="标题 1" xfId="28" builtinId="16"/>
    <cellStyle name="常规 40 2 2" xfId="29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常规 31" xfId="36"/>
    <cellStyle name="常规 26" xfId="37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20% - 强调文字颜色 5" xfId="45" builtinId="46"/>
    <cellStyle name="常规 8 2" xfId="46"/>
    <cellStyle name="强调文字颜色 1" xfId="47" builtinId="29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常规 10 10 2 2 2" xfId="52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60% - 强调文字颜色 4 3 4 2" xfId="57"/>
    <cellStyle name="常规 17 2" xfId="58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10 11 3 2" xfId="65"/>
    <cellStyle name="常规 10" xfId="66"/>
    <cellStyle name="常规 16 2" xfId="67"/>
    <cellStyle name="常规 21 2" xfId="68"/>
    <cellStyle name="常规 10 11 2" xfId="69"/>
    <cellStyle name="常规 10 3 2" xfId="70"/>
    <cellStyle name="常规 10 11 3" xfId="71"/>
    <cellStyle name="常规 10 12" xfId="72"/>
    <cellStyle name="常规 13" xfId="73"/>
    <cellStyle name="常规 10 2 2 2" xfId="74"/>
    <cellStyle name="常规 2 7 2" xfId="75"/>
    <cellStyle name="常规 10 2 2 2 2" xfId="76"/>
    <cellStyle name="常规 10 6" xfId="77"/>
    <cellStyle name="常规 9 2" xfId="78"/>
    <cellStyle name="常规 10 6 2" xfId="79"/>
    <cellStyle name="常规 11" xfId="80"/>
    <cellStyle name="常规 11 2" xfId="81"/>
    <cellStyle name="常规 14" xfId="82"/>
    <cellStyle name="常规 2 10 2" xfId="83"/>
    <cellStyle name="常规 14 2" xfId="84"/>
    <cellStyle name="常规 2 10 2 2" xfId="85"/>
    <cellStyle name="常规 15" xfId="86"/>
    <cellStyle name="常规 15 2" xfId="87"/>
    <cellStyle name="常规 15 2 2" xfId="88"/>
    <cellStyle name="常规 15 3" xfId="89"/>
    <cellStyle name="常规 16" xfId="90"/>
    <cellStyle name="常规 21" xfId="91"/>
    <cellStyle name="常规 17" xfId="92"/>
    <cellStyle name="常规 18" xfId="93"/>
    <cellStyle name="常规 2 3 2 2 2 2" xfId="94"/>
    <cellStyle name="常规 23" xfId="95"/>
    <cellStyle name="常规 18 2" xfId="96"/>
    <cellStyle name="常规 23 2" xfId="97"/>
    <cellStyle name="常规 19" xfId="98"/>
    <cellStyle name="常规 2 3 2 2 2 3" xfId="99"/>
    <cellStyle name="常规 2" xfId="100"/>
    <cellStyle name="常规 2 10 2 2 2 2" xfId="101"/>
    <cellStyle name="常规 2 10 2 2 2 2 2" xfId="102"/>
    <cellStyle name="常规 2 2" xfId="103"/>
    <cellStyle name="常规 2 2 2" xfId="104"/>
    <cellStyle name="常规 2 2 2 2" xfId="105"/>
    <cellStyle name="常规 2 2 3" xfId="106"/>
    <cellStyle name="常规 43" xfId="107"/>
    <cellStyle name="常规 2 2 3 4 2 2 2 2" xfId="108"/>
    <cellStyle name="常规 2 2 3 4 2 2 2 2 2" xfId="109"/>
    <cellStyle name="常规 2 3" xfId="110"/>
    <cellStyle name="常规 2 3 2" xfId="111"/>
    <cellStyle name="常规 2 3 2 2" xfId="112"/>
    <cellStyle name="常规 2 3 2 2 2" xfId="113"/>
    <cellStyle name="常规 2 3 2 2 2 3 2" xfId="114"/>
    <cellStyle name="常规 2 3 2 2 3" xfId="115"/>
    <cellStyle name="常规 2 3 2 3" xfId="116"/>
    <cellStyle name="常规 2 3 2 3 2" xfId="117"/>
    <cellStyle name="常规 2 3 2 5" xfId="118"/>
    <cellStyle name="常规 2 3 2 5 2" xfId="119"/>
    <cellStyle name="常规 2 6" xfId="120"/>
    <cellStyle name="常规 2 6 2" xfId="121"/>
    <cellStyle name="常规 2 7" xfId="122"/>
    <cellStyle name="常规 25" xfId="123"/>
    <cellStyle name="常规 30" xfId="124"/>
    <cellStyle name="常规 25 2" xfId="125"/>
    <cellStyle name="常规 30 2" xfId="126"/>
    <cellStyle name="常规 27" xfId="127"/>
    <cellStyle name="常规 32" xfId="128"/>
    <cellStyle name="常规 27 2" xfId="129"/>
    <cellStyle name="常规 32 2" xfId="130"/>
    <cellStyle name="常规 28" xfId="131"/>
    <cellStyle name="常规 28 2" xfId="132"/>
    <cellStyle name="常规 29" xfId="133"/>
    <cellStyle name="常规 29 2" xfId="134"/>
    <cellStyle name="常规 3" xfId="135"/>
    <cellStyle name="常规 3 2" xfId="136"/>
    <cellStyle name="常规 3 2 2 2 2 2 2" xfId="137"/>
    <cellStyle name="常规 3 2 2 2 2 2 2 2" xfId="138"/>
    <cellStyle name="常规 4" xfId="139"/>
    <cellStyle name="常规 4 2" xfId="140"/>
    <cellStyle name="常规 4 4" xfId="141"/>
    <cellStyle name="常规 4 4 2" xfId="142"/>
    <cellStyle name="常规 4 4 3 2" xfId="143"/>
    <cellStyle name="常规 4 4 3 2 2" xfId="144"/>
    <cellStyle name="常规 4 4 3 2 2 2" xfId="145"/>
    <cellStyle name="常规 4 4 3 2 2 2 2" xfId="146"/>
    <cellStyle name="常规 4 4 3 2 2 3" xfId="147"/>
    <cellStyle name="常规 4 4 3 2 3" xfId="148"/>
    <cellStyle name="常规 4 4 3 3" xfId="149"/>
    <cellStyle name="常规 4 4 3 3 2" xfId="150"/>
    <cellStyle name="常规 8" xfId="151"/>
    <cellStyle name="常规 4 5" xfId="152"/>
    <cellStyle name="常规 4 5 2" xfId="153"/>
    <cellStyle name="常规 40" xfId="154"/>
    <cellStyle name="常规 40 2" xfId="155"/>
    <cellStyle name="常规 40 3" xfId="156"/>
    <cellStyle name="常规 41" xfId="157"/>
    <cellStyle name="常规 41 2" xfId="158"/>
    <cellStyle name="常规 43 2" xfId="159"/>
    <cellStyle name="常规 44 2" xfId="160"/>
    <cellStyle name="常规 5" xfId="161"/>
    <cellStyle name="常规 6 2" xfId="162"/>
    <cellStyle name="常规 7" xfId="163"/>
    <cellStyle name="常规 7 2" xfId="164"/>
    <cellStyle name="常规 8 2 2 2 2" xfId="165"/>
    <cellStyle name="常规 8 2 2 2 2 2" xfId="166"/>
    <cellStyle name="常规 8 4" xfId="167"/>
    <cellStyle name="常规 8 4 2" xfId="168"/>
    <cellStyle name="常规 8 6" xfId="169"/>
    <cellStyle name="常规 8 6 2" xfId="170"/>
    <cellStyle name="常规 9" xfId="171"/>
  </cellStyles>
  <tableStyles count="0" defaultTableStyle="TableStyleMedium2" defaultPivotStyle="PivotStyleLight16"/>
  <colors>
    <mruColors>
      <color rgb="00BB313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2"/>
  <sheetViews>
    <sheetView tabSelected="1" workbookViewId="0">
      <selection activeCell="K24" sqref="K24"/>
    </sheetView>
  </sheetViews>
  <sheetFormatPr defaultColWidth="9" defaultRowHeight="13.5"/>
  <cols>
    <col min="1" max="1" width="15.125" style="2" customWidth="1"/>
    <col min="2" max="2" width="11" style="2" customWidth="1"/>
    <col min="3" max="3" width="18.625" style="2" customWidth="1"/>
    <col min="4" max="4" width="10.5" style="2" customWidth="1"/>
    <col min="5" max="5" width="19.375" style="2" customWidth="1"/>
    <col min="6" max="6" width="8.75" style="2" customWidth="1"/>
    <col min="7" max="7" width="18.25" style="2" customWidth="1"/>
    <col min="8" max="8" width="10.625" style="2" customWidth="1"/>
    <col min="9" max="9" width="11.875" style="2" customWidth="1"/>
    <col min="10" max="10" width="8.125" style="2" customWidth="1"/>
    <col min="11" max="16384" width="9" style="2"/>
  </cols>
  <sheetData>
    <row r="1" ht="20.25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6"/>
      <c r="C2" s="7"/>
      <c r="D2" s="7"/>
      <c r="E2" s="7"/>
      <c r="F2" s="7"/>
      <c r="G2" s="7"/>
      <c r="H2" s="7"/>
      <c r="I2" s="7"/>
      <c r="J2" s="7"/>
    </row>
    <row r="3" ht="29" customHeight="1" spans="1:10">
      <c r="A3" s="8" t="s">
        <v>2</v>
      </c>
      <c r="B3" s="9" t="s">
        <v>3</v>
      </c>
      <c r="C3" s="9"/>
      <c r="D3" s="9"/>
      <c r="E3" s="9"/>
      <c r="F3" s="9"/>
      <c r="G3" s="9"/>
      <c r="H3" s="9"/>
      <c r="I3" s="9"/>
      <c r="J3" s="25" t="s">
        <v>4</v>
      </c>
    </row>
    <row r="4" ht="20.25" customHeight="1" spans="1:10">
      <c r="A4" s="10"/>
      <c r="B4" s="11" t="s">
        <v>5</v>
      </c>
      <c r="C4" s="12"/>
      <c r="D4" s="13" t="s">
        <v>6</v>
      </c>
      <c r="E4" s="14"/>
      <c r="F4" s="15" t="s">
        <v>7</v>
      </c>
      <c r="G4" s="16"/>
      <c r="H4" s="17" t="s">
        <v>8</v>
      </c>
      <c r="I4" s="17"/>
      <c r="J4" s="25"/>
    </row>
    <row r="5" ht="20.25" customHeight="1" spans="1:10">
      <c r="A5" s="18"/>
      <c r="B5" s="19" t="s">
        <v>9</v>
      </c>
      <c r="C5" s="17" t="s">
        <v>10</v>
      </c>
      <c r="D5" s="13" t="s">
        <v>9</v>
      </c>
      <c r="E5" s="17" t="s">
        <v>11</v>
      </c>
      <c r="F5" s="19" t="s">
        <v>9</v>
      </c>
      <c r="G5" s="17" t="s">
        <v>12</v>
      </c>
      <c r="H5" s="17" t="s">
        <v>9</v>
      </c>
      <c r="I5" s="17" t="s">
        <v>13</v>
      </c>
      <c r="J5" s="25"/>
    </row>
    <row r="6" ht="32" customHeight="1" spans="1:10">
      <c r="A6" s="20" t="s">
        <v>14</v>
      </c>
      <c r="B6" s="20">
        <v>912</v>
      </c>
      <c r="C6" s="20">
        <v>45600</v>
      </c>
      <c r="D6" s="20">
        <v>142</v>
      </c>
      <c r="E6" s="20">
        <v>14200</v>
      </c>
      <c r="F6" s="20">
        <v>5</v>
      </c>
      <c r="G6" s="20">
        <v>1500</v>
      </c>
      <c r="H6" s="20">
        <v>1059</v>
      </c>
      <c r="I6" s="20">
        <v>61300</v>
      </c>
      <c r="J6" s="20"/>
    </row>
    <row r="7" ht="19" customHeight="1" spans="1:10">
      <c r="A7" s="20" t="s">
        <v>15</v>
      </c>
      <c r="B7" s="20">
        <v>245</v>
      </c>
      <c r="C7" s="20">
        <v>12250</v>
      </c>
      <c r="D7" s="20">
        <v>30</v>
      </c>
      <c r="E7" s="20">
        <v>3000</v>
      </c>
      <c r="F7" s="20">
        <v>0</v>
      </c>
      <c r="G7" s="20">
        <v>0</v>
      </c>
      <c r="H7" s="20">
        <v>275</v>
      </c>
      <c r="I7" s="20">
        <v>15250</v>
      </c>
      <c r="J7" s="20"/>
    </row>
    <row r="8" ht="19" customHeight="1" spans="1:10">
      <c r="A8" s="20" t="s">
        <v>16</v>
      </c>
      <c r="B8" s="20">
        <v>419</v>
      </c>
      <c r="C8" s="20">
        <v>20950</v>
      </c>
      <c r="D8" s="20">
        <v>63</v>
      </c>
      <c r="E8" s="20">
        <v>6300</v>
      </c>
      <c r="F8" s="20">
        <v>1</v>
      </c>
      <c r="G8" s="20">
        <v>300</v>
      </c>
      <c r="H8" s="20">
        <v>483</v>
      </c>
      <c r="I8" s="20">
        <v>27550</v>
      </c>
      <c r="J8" s="20"/>
    </row>
    <row r="9" ht="19" customHeight="1" spans="1:10">
      <c r="A9" s="20" t="s">
        <v>17</v>
      </c>
      <c r="B9" s="20">
        <v>599</v>
      </c>
      <c r="C9" s="20">
        <v>29950</v>
      </c>
      <c r="D9" s="20">
        <v>80</v>
      </c>
      <c r="E9" s="20">
        <v>8000</v>
      </c>
      <c r="F9" s="20">
        <v>0</v>
      </c>
      <c r="G9" s="20">
        <v>0</v>
      </c>
      <c r="H9" s="20">
        <v>679</v>
      </c>
      <c r="I9" s="20">
        <v>37950</v>
      </c>
      <c r="J9" s="20"/>
    </row>
    <row r="10" ht="19" customHeight="1" spans="1:10">
      <c r="A10" s="20" t="s">
        <v>18</v>
      </c>
      <c r="B10" s="20">
        <v>1285</v>
      </c>
      <c r="C10" s="20">
        <v>64250</v>
      </c>
      <c r="D10" s="20">
        <v>171</v>
      </c>
      <c r="E10" s="20">
        <v>17100</v>
      </c>
      <c r="F10" s="20">
        <v>7</v>
      </c>
      <c r="G10" s="20">
        <v>2100</v>
      </c>
      <c r="H10" s="20">
        <v>1463</v>
      </c>
      <c r="I10" s="20">
        <v>83450</v>
      </c>
      <c r="J10" s="20"/>
    </row>
    <row r="11" ht="19" customHeight="1" spans="1:10">
      <c r="A11" s="20" t="s">
        <v>19</v>
      </c>
      <c r="B11" s="20">
        <v>658</v>
      </c>
      <c r="C11" s="20">
        <v>32900</v>
      </c>
      <c r="D11" s="20">
        <v>147</v>
      </c>
      <c r="E11" s="20">
        <v>14700</v>
      </c>
      <c r="F11" s="20">
        <v>6</v>
      </c>
      <c r="G11" s="20">
        <v>1800</v>
      </c>
      <c r="H11" s="20">
        <v>811</v>
      </c>
      <c r="I11" s="20">
        <v>49400</v>
      </c>
      <c r="J11" s="20"/>
    </row>
    <row r="12" s="1" customFormat="1" ht="19" customHeight="1" spans="1:10">
      <c r="A12" s="20" t="s">
        <v>20</v>
      </c>
      <c r="B12" s="20">
        <v>202</v>
      </c>
      <c r="C12" s="20">
        <v>10100</v>
      </c>
      <c r="D12" s="20">
        <v>26</v>
      </c>
      <c r="E12" s="20">
        <v>2600</v>
      </c>
      <c r="F12" s="20">
        <v>0</v>
      </c>
      <c r="G12" s="20">
        <v>0</v>
      </c>
      <c r="H12" s="20">
        <v>228</v>
      </c>
      <c r="I12" s="20">
        <v>12700</v>
      </c>
      <c r="J12" s="20"/>
    </row>
    <row r="13" ht="19" customHeight="1" spans="1:10">
      <c r="A13" s="20" t="s">
        <v>21</v>
      </c>
      <c r="B13" s="20">
        <v>1082</v>
      </c>
      <c r="C13" s="20">
        <v>54100</v>
      </c>
      <c r="D13" s="20">
        <v>180</v>
      </c>
      <c r="E13" s="20">
        <v>18000</v>
      </c>
      <c r="F13" s="20">
        <v>2</v>
      </c>
      <c r="G13" s="20">
        <v>600</v>
      </c>
      <c r="H13" s="20">
        <v>1264</v>
      </c>
      <c r="I13" s="20">
        <v>72700</v>
      </c>
      <c r="J13" s="20"/>
    </row>
    <row r="14" ht="19" customHeight="1" spans="1:10">
      <c r="A14" s="20" t="s">
        <v>22</v>
      </c>
      <c r="B14" s="20">
        <v>254</v>
      </c>
      <c r="C14" s="20">
        <v>12700</v>
      </c>
      <c r="D14" s="20">
        <v>26</v>
      </c>
      <c r="E14" s="20">
        <v>2600</v>
      </c>
      <c r="F14" s="20">
        <v>0</v>
      </c>
      <c r="G14" s="20">
        <v>0</v>
      </c>
      <c r="H14" s="20">
        <v>280</v>
      </c>
      <c r="I14" s="20">
        <v>15300</v>
      </c>
      <c r="J14" s="20"/>
    </row>
    <row r="15" ht="19" customHeight="1" spans="1:10">
      <c r="A15" s="20" t="s">
        <v>23</v>
      </c>
      <c r="B15" s="20">
        <v>369</v>
      </c>
      <c r="C15" s="20">
        <v>18450</v>
      </c>
      <c r="D15" s="20">
        <v>64</v>
      </c>
      <c r="E15" s="20">
        <v>6400</v>
      </c>
      <c r="F15" s="20">
        <v>5</v>
      </c>
      <c r="G15" s="20">
        <v>1500</v>
      </c>
      <c r="H15" s="20">
        <v>438</v>
      </c>
      <c r="I15" s="20">
        <v>26350</v>
      </c>
      <c r="J15" s="20"/>
    </row>
    <row r="16" ht="19" customHeight="1" spans="1:10">
      <c r="A16" s="20" t="s">
        <v>24</v>
      </c>
      <c r="B16" s="20">
        <v>677</v>
      </c>
      <c r="C16" s="20">
        <v>33850</v>
      </c>
      <c r="D16" s="20">
        <v>101</v>
      </c>
      <c r="E16" s="20">
        <v>10100</v>
      </c>
      <c r="F16" s="20">
        <v>2</v>
      </c>
      <c r="G16" s="20">
        <v>600</v>
      </c>
      <c r="H16" s="20">
        <v>780</v>
      </c>
      <c r="I16" s="20">
        <v>44550</v>
      </c>
      <c r="J16" s="20"/>
    </row>
    <row r="17" ht="19" customHeight="1" spans="1:10">
      <c r="A17" s="20" t="s">
        <v>25</v>
      </c>
      <c r="B17" s="20">
        <v>831</v>
      </c>
      <c r="C17" s="20">
        <v>41550</v>
      </c>
      <c r="D17" s="20">
        <v>134</v>
      </c>
      <c r="E17" s="20">
        <v>13400</v>
      </c>
      <c r="F17" s="20">
        <v>4</v>
      </c>
      <c r="G17" s="20">
        <v>1200</v>
      </c>
      <c r="H17" s="20">
        <v>969</v>
      </c>
      <c r="I17" s="20">
        <v>56150</v>
      </c>
      <c r="J17" s="20"/>
    </row>
    <row r="18" ht="19" customHeight="1" spans="1:10">
      <c r="A18" s="20" t="s">
        <v>26</v>
      </c>
      <c r="B18" s="20">
        <v>317</v>
      </c>
      <c r="C18" s="20">
        <v>15850</v>
      </c>
      <c r="D18" s="20">
        <v>67</v>
      </c>
      <c r="E18" s="20">
        <v>6700</v>
      </c>
      <c r="F18" s="20">
        <v>2</v>
      </c>
      <c r="G18" s="20">
        <v>600</v>
      </c>
      <c r="H18" s="20">
        <v>386</v>
      </c>
      <c r="I18" s="20">
        <v>23150</v>
      </c>
      <c r="J18" s="20"/>
    </row>
    <row r="19" s="1" customFormat="1" ht="19" customHeight="1" spans="1:10">
      <c r="A19" s="20" t="s">
        <v>27</v>
      </c>
      <c r="B19" s="20">
        <v>899</v>
      </c>
      <c r="C19" s="20">
        <v>44950</v>
      </c>
      <c r="D19" s="20">
        <v>105</v>
      </c>
      <c r="E19" s="20">
        <v>10500</v>
      </c>
      <c r="F19" s="20">
        <v>2</v>
      </c>
      <c r="G19" s="20">
        <v>600</v>
      </c>
      <c r="H19" s="20">
        <v>1006</v>
      </c>
      <c r="I19" s="20">
        <v>56050</v>
      </c>
      <c r="J19" s="20"/>
    </row>
    <row r="20" ht="19" customHeight="1" spans="1:10">
      <c r="A20" s="20" t="s">
        <v>28</v>
      </c>
      <c r="B20" s="20">
        <v>487</v>
      </c>
      <c r="C20" s="20">
        <v>24350</v>
      </c>
      <c r="D20" s="20">
        <v>86</v>
      </c>
      <c r="E20" s="20">
        <v>8600</v>
      </c>
      <c r="F20" s="20">
        <v>4</v>
      </c>
      <c r="G20" s="20">
        <v>1200</v>
      </c>
      <c r="H20" s="20">
        <v>577</v>
      </c>
      <c r="I20" s="20">
        <v>34150</v>
      </c>
      <c r="J20" s="20"/>
    </row>
    <row r="21" ht="19" customHeight="1" spans="1:10">
      <c r="A21" s="21" t="s">
        <v>8</v>
      </c>
      <c r="B21" s="20">
        <f>SUM(B6:B20)</f>
        <v>9236</v>
      </c>
      <c r="C21" s="20">
        <f t="shared" ref="C21:I21" si="0">SUM(C6:C20)</f>
        <v>461800</v>
      </c>
      <c r="D21" s="20">
        <f t="shared" si="0"/>
        <v>1422</v>
      </c>
      <c r="E21" s="20">
        <f t="shared" si="0"/>
        <v>142200</v>
      </c>
      <c r="F21" s="20">
        <f t="shared" si="0"/>
        <v>40</v>
      </c>
      <c r="G21" s="20">
        <f t="shared" si="0"/>
        <v>12000</v>
      </c>
      <c r="H21" s="20">
        <f t="shared" si="0"/>
        <v>10698</v>
      </c>
      <c r="I21" s="20">
        <f t="shared" si="0"/>
        <v>616000</v>
      </c>
      <c r="J21" s="26"/>
    </row>
    <row r="22" ht="19" customHeight="1" spans="1:10">
      <c r="A22" s="22"/>
      <c r="B22" s="23"/>
      <c r="C22" s="24"/>
      <c r="D22" s="22"/>
      <c r="E22" s="22"/>
      <c r="F22" s="22"/>
      <c r="G22" s="22"/>
      <c r="H22" s="22"/>
      <c r="I22" s="22"/>
      <c r="J22" s="22"/>
    </row>
  </sheetData>
  <mergeCells count="9">
    <mergeCell ref="A1:J1"/>
    <mergeCell ref="A2:J2"/>
    <mergeCell ref="B3:I3"/>
    <mergeCell ref="B4:C4"/>
    <mergeCell ref="D4:E4"/>
    <mergeCell ref="F4:G4"/>
    <mergeCell ref="H4:I4"/>
    <mergeCell ref="A3:A5"/>
    <mergeCell ref="J3:J5"/>
  </mergeCells>
  <pageMargins left="0.786805555555556" right="0.44" top="0.74" bottom="0.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Administrator</cp:lastModifiedBy>
  <dcterms:created xsi:type="dcterms:W3CDTF">2019-11-11T03:54:00Z</dcterms:created>
  <cp:lastPrinted>2022-11-30T08:18:00Z</cp:lastPrinted>
  <dcterms:modified xsi:type="dcterms:W3CDTF">2026-02-25T02:17:39Z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809A557A609145938F44762C0A582FC7</vt:lpwstr>
  </property>
  <property fmtid="{D5CDD505-2E9C-101B-9397-08002B2CF9AE}" pid="3" name="KSOProductBuildVer">
    <vt:lpwstr>2052-11.8.2.12195</vt:lpwstr>
  </property>
</Properties>
</file>