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<sst xmlns="http://schemas.openxmlformats.org/spreadsheetml/2006/main" count="36" uniqueCount="33">
  <si>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表一</t>
  </si>
  <si>
    <r>
      <t xml:space="preserve">     乡</t>
    </r>
    <r>
      <rPr>
        <sz val="16"/>
        <rFont val="宋体"/>
        <family val="0"/>
      </rPr>
      <t>（镇）</t>
    </r>
    <r>
      <rPr>
        <u val="single"/>
        <sz val="16"/>
        <rFont val="宋体"/>
        <family val="0"/>
      </rPr>
      <t xml:space="preserve"> 6 </t>
    </r>
    <r>
      <rPr>
        <sz val="16"/>
        <rFont val="宋体"/>
        <family val="0"/>
      </rPr>
      <t>月份80周岁以上高龄老年人生活补贴发放情况汇总表</t>
    </r>
  </si>
  <si>
    <t xml:space="preserve"> 填表单位（盖章)：                                       填表日期：</t>
  </si>
  <si>
    <t>乡（镇 ） 名  称</t>
  </si>
  <si>
    <t>上月发放人数</t>
  </si>
  <si>
    <t>本月变动数</t>
  </si>
  <si>
    <t>本月在册人数及发放金额</t>
  </si>
  <si>
    <t>备注</t>
  </si>
  <si>
    <t>年满80周岁以上高龄老年人</t>
  </si>
  <si>
    <r>
      <rPr>
        <sz val="12"/>
        <rFont val="宋体"/>
        <family val="0"/>
      </rPr>
      <t>新增</t>
    </r>
    <r>
      <rPr>
        <sz val="9"/>
        <rFont val="宋体"/>
        <family val="0"/>
      </rPr>
      <t>（注解：初次申请和迁入）</t>
    </r>
  </si>
  <si>
    <r>
      <rPr>
        <sz val="12"/>
        <rFont val="宋体"/>
        <family val="0"/>
      </rPr>
      <t>停发</t>
    </r>
    <r>
      <rPr>
        <sz val="9"/>
        <rFont val="宋体"/>
        <family val="0"/>
      </rPr>
      <t>（注解：死亡、失联和迁出）</t>
    </r>
  </si>
  <si>
    <t>人数</t>
  </si>
  <si>
    <t>发放金额</t>
  </si>
  <si>
    <t>八江镇</t>
  </si>
  <si>
    <t>程村乡</t>
  </si>
  <si>
    <t>丹州镇</t>
  </si>
  <si>
    <t>斗江镇</t>
  </si>
  <si>
    <t>独峒镇</t>
  </si>
  <si>
    <t>富禄苗族乡</t>
  </si>
  <si>
    <t>高基瑶族乡</t>
  </si>
  <si>
    <t>未报纸质版</t>
  </si>
  <si>
    <t>古宜镇</t>
  </si>
  <si>
    <t>和平乡</t>
  </si>
  <si>
    <t>老堡乡</t>
  </si>
  <si>
    <t>良口乡</t>
  </si>
  <si>
    <t>林溪镇</t>
  </si>
  <si>
    <t>梅林乡</t>
  </si>
  <si>
    <t>同乐苗族乡</t>
  </si>
  <si>
    <t>洋溪乡</t>
  </si>
  <si>
    <t>合计</t>
  </si>
  <si>
    <t xml:space="preserve"> 填报人：  </t>
  </si>
  <si>
    <t>联系号码：</t>
  </si>
  <si>
    <t>领导意见签章：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</si>
</sst>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10"/>
      <name val="宋体"/>
      <family val="0"/>
    </font>
    <font>
      <u val="single"/>
      <sz val="1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50" fillId="0" borderId="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3" borderId="9" xfId="0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4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hidden="1"/>
    </xf>
    <xf numFmtId="0" fontId="30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53" fillId="4" borderId="1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/>
      <protection hidden="1"/>
    </xf>
    <xf numFmtId="0" fontId="0" fillId="35" borderId="10" xfId="0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horizontal="right" vertical="center"/>
      <protection locked="0"/>
    </xf>
    <xf numFmtId="0" fontId="11" fillId="0" borderId="15" xfId="0" applyFont="1" applyFill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14.25390625" style="1" customWidth="1"/>
    <col min="2" max="2" width="17.625" style="1" customWidth="1"/>
    <col min="3" max="3" width="14.875" style="1" customWidth="1"/>
    <col min="4" max="4" width="14.00390625" style="1" customWidth="1"/>
    <col min="5" max="5" width="14.75390625" style="1" customWidth="1"/>
    <col min="6" max="6" width="15.875" style="1" customWidth="1"/>
    <col min="7" max="16384" width="9.00390625" style="1" customWidth="1"/>
  </cols>
  <sheetData>
    <row r="1" spans="1:7" s="1" customFormat="1" ht="18.75">
      <c r="A1" s="2" t="s">
        <v>0</v>
      </c>
      <c r="B1" s="3"/>
      <c r="C1" s="3"/>
      <c r="D1" s="3"/>
      <c r="E1" s="3"/>
      <c r="F1" s="3"/>
      <c r="G1" s="3"/>
    </row>
    <row r="2" spans="1:7" s="1" customFormat="1" ht="20.25">
      <c r="A2" s="4" t="s">
        <v>1</v>
      </c>
      <c r="B2" s="5"/>
      <c r="C2" s="5"/>
      <c r="D2" s="5"/>
      <c r="E2" s="5"/>
      <c r="F2" s="5"/>
      <c r="G2" s="5"/>
    </row>
    <row r="3" spans="1:7" s="1" customFormat="1" ht="14.25">
      <c r="A3" s="6" t="s">
        <v>2</v>
      </c>
      <c r="B3" s="7"/>
      <c r="C3" s="7"/>
      <c r="D3" s="7"/>
      <c r="E3" s="7"/>
      <c r="F3" s="7"/>
      <c r="G3" s="7"/>
    </row>
    <row r="4" spans="1:7" s="1" customFormat="1" ht="14.25">
      <c r="A4" s="8" t="s">
        <v>3</v>
      </c>
      <c r="B4" s="9" t="s">
        <v>4</v>
      </c>
      <c r="C4" s="10" t="s">
        <v>5</v>
      </c>
      <c r="D4" s="10"/>
      <c r="E4" s="11" t="s">
        <v>6</v>
      </c>
      <c r="F4" s="11"/>
      <c r="G4" s="12" t="s">
        <v>7</v>
      </c>
    </row>
    <row r="5" spans="1:7" s="1" customFormat="1" ht="28.5">
      <c r="A5" s="13"/>
      <c r="B5" s="14" t="s">
        <v>8</v>
      </c>
      <c r="C5" s="15" t="s">
        <v>8</v>
      </c>
      <c r="D5" s="15" t="s">
        <v>8</v>
      </c>
      <c r="E5" s="16" t="s">
        <v>8</v>
      </c>
      <c r="F5" s="17"/>
      <c r="G5" s="12"/>
    </row>
    <row r="6" spans="1:7" s="1" customFormat="1" ht="25.5">
      <c r="A6" s="18"/>
      <c r="B6" s="19"/>
      <c r="C6" s="15" t="s">
        <v>9</v>
      </c>
      <c r="D6" s="15" t="s">
        <v>10</v>
      </c>
      <c r="E6" s="20" t="s">
        <v>11</v>
      </c>
      <c r="F6" s="20" t="s">
        <v>12</v>
      </c>
      <c r="G6" s="12"/>
    </row>
    <row r="7" spans="1:7" s="1" customFormat="1" ht="22.5" customHeight="1">
      <c r="A7" s="21" t="s">
        <v>13</v>
      </c>
      <c r="B7" s="21">
        <v>1015</v>
      </c>
      <c r="C7" s="22">
        <v>9</v>
      </c>
      <c r="D7" s="22">
        <v>6</v>
      </c>
      <c r="E7" s="23">
        <f aca="true" t="shared" si="0" ref="E7:E21">B7+C7-D7</f>
        <v>1018</v>
      </c>
      <c r="F7" s="24">
        <v>58700</v>
      </c>
      <c r="G7" s="25"/>
    </row>
    <row r="8" spans="1:7" s="1" customFormat="1" ht="22.5" customHeight="1">
      <c r="A8" s="26" t="s">
        <v>14</v>
      </c>
      <c r="B8" s="26">
        <v>251</v>
      </c>
      <c r="C8" s="27">
        <v>5</v>
      </c>
      <c r="D8" s="27">
        <v>5</v>
      </c>
      <c r="E8" s="28">
        <f t="shared" si="0"/>
        <v>251</v>
      </c>
      <c r="F8" s="28">
        <v>14000</v>
      </c>
      <c r="G8" s="29"/>
    </row>
    <row r="9" spans="1:7" s="1" customFormat="1" ht="22.5" customHeight="1">
      <c r="A9" s="21" t="s">
        <v>15</v>
      </c>
      <c r="B9" s="21">
        <v>437</v>
      </c>
      <c r="C9" s="22">
        <v>4</v>
      </c>
      <c r="D9" s="22">
        <v>3</v>
      </c>
      <c r="E9" s="23">
        <f t="shared" si="0"/>
        <v>438</v>
      </c>
      <c r="F9" s="23">
        <v>24850</v>
      </c>
      <c r="G9" s="25"/>
    </row>
    <row r="10" spans="1:7" s="1" customFormat="1" ht="22.5" customHeight="1">
      <c r="A10" s="21" t="s">
        <v>16</v>
      </c>
      <c r="B10" s="21">
        <v>585</v>
      </c>
      <c r="C10" s="22">
        <v>9</v>
      </c>
      <c r="D10" s="22">
        <v>2</v>
      </c>
      <c r="E10" s="23">
        <f t="shared" si="0"/>
        <v>592</v>
      </c>
      <c r="F10" s="23">
        <v>34250</v>
      </c>
      <c r="G10" s="29"/>
    </row>
    <row r="11" spans="1:7" s="1" customFormat="1" ht="22.5" customHeight="1">
      <c r="A11" s="21" t="s">
        <v>17</v>
      </c>
      <c r="B11" s="21">
        <v>1199</v>
      </c>
      <c r="C11" s="22">
        <v>27</v>
      </c>
      <c r="D11" s="22">
        <v>16</v>
      </c>
      <c r="E11" s="23">
        <f t="shared" si="0"/>
        <v>1210</v>
      </c>
      <c r="F11" s="23">
        <v>69500</v>
      </c>
      <c r="G11" s="30"/>
    </row>
    <row r="12" spans="1:7" s="1" customFormat="1" ht="22.5" customHeight="1">
      <c r="A12" s="21" t="s">
        <v>18</v>
      </c>
      <c r="B12" s="21">
        <v>752</v>
      </c>
      <c r="C12" s="22">
        <v>9</v>
      </c>
      <c r="D12" s="22">
        <v>7</v>
      </c>
      <c r="E12" s="23">
        <f t="shared" si="0"/>
        <v>754</v>
      </c>
      <c r="F12" s="23">
        <v>44700</v>
      </c>
      <c r="G12" s="30"/>
    </row>
    <row r="13" spans="1:7" s="1" customFormat="1" ht="22.5" customHeight="1">
      <c r="A13" s="31" t="s">
        <v>19</v>
      </c>
      <c r="B13" s="31">
        <v>228</v>
      </c>
      <c r="C13" s="32">
        <v>1</v>
      </c>
      <c r="D13" s="32">
        <v>3</v>
      </c>
      <c r="E13" s="33">
        <f t="shared" si="0"/>
        <v>226</v>
      </c>
      <c r="F13" s="33">
        <v>12500</v>
      </c>
      <c r="G13" s="25" t="s">
        <v>20</v>
      </c>
    </row>
    <row r="14" spans="1:7" s="1" customFormat="1" ht="22.5" customHeight="1">
      <c r="A14" s="26" t="s">
        <v>21</v>
      </c>
      <c r="B14" s="26">
        <v>1190</v>
      </c>
      <c r="C14" s="27">
        <v>11</v>
      </c>
      <c r="D14" s="27">
        <v>18</v>
      </c>
      <c r="E14" s="28">
        <f t="shared" si="0"/>
        <v>1183</v>
      </c>
      <c r="F14" s="23">
        <v>67200</v>
      </c>
      <c r="G14" s="29"/>
    </row>
    <row r="15" spans="1:7" s="1" customFormat="1" ht="22.5" customHeight="1">
      <c r="A15" s="26" t="s">
        <v>22</v>
      </c>
      <c r="B15" s="26">
        <v>254</v>
      </c>
      <c r="C15" s="27">
        <v>4</v>
      </c>
      <c r="D15" s="27">
        <v>3</v>
      </c>
      <c r="E15" s="28">
        <f t="shared" si="0"/>
        <v>255</v>
      </c>
      <c r="F15" s="28">
        <v>14550</v>
      </c>
      <c r="G15" s="29"/>
    </row>
    <row r="16" spans="1:7" s="1" customFormat="1" ht="22.5" customHeight="1">
      <c r="A16" s="21" t="s">
        <v>23</v>
      </c>
      <c r="B16" s="21">
        <v>444</v>
      </c>
      <c r="C16" s="22">
        <v>5</v>
      </c>
      <c r="D16" s="22">
        <v>6</v>
      </c>
      <c r="E16" s="23">
        <f t="shared" si="0"/>
        <v>443</v>
      </c>
      <c r="F16" s="34">
        <v>25950</v>
      </c>
      <c r="G16" s="29"/>
    </row>
    <row r="17" spans="1:7" s="1" customFormat="1" ht="22.5" customHeight="1">
      <c r="A17" s="21" t="s">
        <v>24</v>
      </c>
      <c r="B17" s="21">
        <v>763</v>
      </c>
      <c r="C17" s="22">
        <v>10</v>
      </c>
      <c r="D17" s="22">
        <v>7</v>
      </c>
      <c r="E17" s="23">
        <f t="shared" si="0"/>
        <v>766</v>
      </c>
      <c r="F17" s="23">
        <v>43000</v>
      </c>
      <c r="G17" s="25"/>
    </row>
    <row r="18" spans="1:7" s="1" customFormat="1" ht="22.5" customHeight="1">
      <c r="A18" s="21" t="s">
        <v>25</v>
      </c>
      <c r="B18" s="21">
        <v>874</v>
      </c>
      <c r="C18" s="22">
        <v>21</v>
      </c>
      <c r="D18" s="22">
        <v>9</v>
      </c>
      <c r="E18" s="23">
        <f t="shared" si="0"/>
        <v>886</v>
      </c>
      <c r="F18" s="23">
        <v>49850</v>
      </c>
      <c r="G18" s="29"/>
    </row>
    <row r="19" spans="1:7" s="1" customFormat="1" ht="22.5" customHeight="1">
      <c r="A19" s="21" t="s">
        <v>26</v>
      </c>
      <c r="B19" s="21">
        <v>356</v>
      </c>
      <c r="C19" s="22">
        <v>6</v>
      </c>
      <c r="D19" s="22">
        <v>1</v>
      </c>
      <c r="E19" s="23">
        <f t="shared" si="0"/>
        <v>361</v>
      </c>
      <c r="F19" s="23">
        <v>21700</v>
      </c>
      <c r="G19" s="30"/>
    </row>
    <row r="20" spans="1:7" s="1" customFormat="1" ht="22.5" customHeight="1">
      <c r="A20" s="26" t="s">
        <v>27</v>
      </c>
      <c r="B20" s="26">
        <v>857</v>
      </c>
      <c r="C20" s="27">
        <v>22</v>
      </c>
      <c r="D20" s="27">
        <v>7</v>
      </c>
      <c r="E20" s="28">
        <f t="shared" si="0"/>
        <v>872</v>
      </c>
      <c r="F20" s="23">
        <v>48700</v>
      </c>
      <c r="G20" s="29"/>
    </row>
    <row r="21" spans="1:7" s="1" customFormat="1" ht="22.5" customHeight="1">
      <c r="A21" s="21" t="s">
        <v>28</v>
      </c>
      <c r="B21" s="21">
        <v>557</v>
      </c>
      <c r="C21" s="22">
        <v>8</v>
      </c>
      <c r="D21" s="22">
        <v>4</v>
      </c>
      <c r="E21" s="23">
        <f t="shared" si="0"/>
        <v>561</v>
      </c>
      <c r="F21" s="23">
        <v>32950</v>
      </c>
      <c r="G21" s="30"/>
    </row>
    <row r="22" spans="1:7" s="1" customFormat="1" ht="22.5" customHeight="1">
      <c r="A22" s="35" t="s">
        <v>29</v>
      </c>
      <c r="B22" s="36">
        <f aca="true" t="shared" si="1" ref="B22:F22">SUM(B7:B21)</f>
        <v>9762</v>
      </c>
      <c r="C22" s="36">
        <f t="shared" si="1"/>
        <v>151</v>
      </c>
      <c r="D22" s="36">
        <f t="shared" si="1"/>
        <v>97</v>
      </c>
      <c r="E22" s="36">
        <f t="shared" si="1"/>
        <v>9816</v>
      </c>
      <c r="F22" s="36">
        <f t="shared" si="1"/>
        <v>562400</v>
      </c>
      <c r="G22" s="37"/>
    </row>
    <row r="23" spans="1:7" s="1" customFormat="1" ht="22.5" customHeight="1">
      <c r="A23" s="38" t="s">
        <v>30</v>
      </c>
      <c r="B23" s="39" t="s">
        <v>31</v>
      </c>
      <c r="C23" s="38"/>
      <c r="D23" s="40" t="s">
        <v>32</v>
      </c>
      <c r="E23" s="38"/>
      <c r="F23" s="38"/>
      <c r="G23" s="38"/>
    </row>
    <row r="24" spans="1:7" s="1" customFormat="1" ht="13.5">
      <c r="A24" s="38"/>
      <c r="B24" s="38"/>
      <c r="C24" s="38"/>
      <c r="D24" s="38"/>
      <c r="E24" s="38"/>
      <c r="F24" s="38"/>
      <c r="G24" s="38"/>
    </row>
  </sheetData>
  <sheetProtection/>
  <mergeCells count="8">
    <mergeCell ref="A2:G2"/>
    <mergeCell ref="A3:G3"/>
    <mergeCell ref="C4:D4"/>
    <mergeCell ref="E4:F4"/>
    <mergeCell ref="E5:F5"/>
    <mergeCell ref="A4:A6"/>
    <mergeCell ref="B5:B6"/>
    <mergeCell ref="G4:G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曾艳</cp:lastModifiedBy>
  <dcterms:created xsi:type="dcterms:W3CDTF">2016-12-02T08:54:00Z</dcterms:created>
  <dcterms:modified xsi:type="dcterms:W3CDTF">2022-08-24T08:22:15Z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B4C6D3F555DC4AE3B62161C7FFB73A4E</vt:lpwstr>
  </property>
</Properties>
</file>