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<sst xmlns="http://schemas.openxmlformats.org/spreadsheetml/2006/main" count="37" uniqueCount="33">
  <si>
    <t>表一</t>
  </si>
  <si>
    <r>
      <t xml:space="preserve">     乡</t>
    </r>
    <r>
      <rPr>
        <sz val="16"/>
        <rFont val="宋体"/>
        <charset val="134"/>
      </rPr>
      <t>（镇）</t>
    </r>
    <r>
      <rPr>
        <u/>
        <sz val="16"/>
        <rFont val="宋体"/>
        <charset val="134"/>
      </rPr>
      <t xml:space="preserve"> 3 </t>
    </r>
    <r>
      <rPr>
        <sz val="16"/>
        <rFont val="宋体"/>
        <charset val="134"/>
      </rPr>
      <t>月份80周岁以上高龄老年人生活补贴发放情况汇总表</t>
    </r>
  </si>
  <si>
    <t xml:space="preserve"> 填表单位（盖章)：                                       填表日期：</t>
  </si>
  <si>
    <t>乡（镇 ） 名  称</t>
  </si>
  <si>
    <t>上月发放人数</t>
  </si>
  <si>
    <t>本月变动数</t>
  </si>
  <si>
    <t>本月在册人数及发放金额</t>
  </si>
  <si>
    <t>备注</t>
  </si>
  <si>
    <t>年满80周岁以上高龄老年人</t>
  </si>
  <si>
    <r>
      <rPr>
        <sz val="12"/>
        <rFont val="宋体"/>
        <charset val="134"/>
      </rPr>
      <t>新增</t>
    </r>
    <r>
      <rPr>
        <sz val="9"/>
        <rFont val="宋体"/>
        <charset val="134"/>
      </rPr>
      <t>（注解：初次申请和迁入）</t>
    </r>
  </si>
  <si>
    <r>
      <rPr>
        <sz val="12"/>
        <rFont val="宋体"/>
        <charset val="134"/>
      </rPr>
      <t>停发</t>
    </r>
    <r>
      <rPr>
        <sz val="9"/>
        <rFont val="宋体"/>
        <charset val="134"/>
      </rPr>
      <t>（注解：死亡、失联和迁出）</t>
    </r>
  </si>
  <si>
    <t>人数</t>
  </si>
  <si>
    <t>发放金额</t>
  </si>
  <si>
    <t>古宜镇</t>
  </si>
  <si>
    <t>丹州镇</t>
  </si>
  <si>
    <t>斗江镇</t>
  </si>
  <si>
    <t>林溪镇</t>
  </si>
  <si>
    <t>八江镇</t>
  </si>
  <si>
    <t>独峒镇</t>
  </si>
  <si>
    <t>程村乡</t>
  </si>
  <si>
    <t>和平乡</t>
  </si>
  <si>
    <t>老堡乡</t>
  </si>
  <si>
    <t>高基瑶族乡</t>
  </si>
  <si>
    <t>纸质版未报</t>
  </si>
  <si>
    <t>良口乡</t>
  </si>
  <si>
    <t>洋溪乡</t>
  </si>
  <si>
    <t>富禄苗族乡</t>
  </si>
  <si>
    <t>梅林乡</t>
  </si>
  <si>
    <t>同乐苗族乡</t>
  </si>
  <si>
    <t>合计</t>
  </si>
  <si>
    <t xml:space="preserve"> 填报人：  </t>
  </si>
  <si>
    <t>联系号码：</t>
  </si>
  <si>
    <t>领导意见签章：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</si>
</sst>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3" tint="0.399975585192419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u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3" tint="0.399975585192419"/>
      <name val="宋体"/>
      <charset val="134"/>
    </font>
    <font>
      <sz val="12"/>
      <color rgb="FF0070C0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2" xfId="49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A1" sqref="$A1:$XFD1048576"/>
    </sheetView>
  </sheetViews>
  <sheetFormatPr defaultColWidth="9" defaultRowHeight="13.5" outlineLevelCol="6"/>
  <cols>
    <col min="1" max="1" width="16" style="5" customWidth="1"/>
    <col min="2" max="2" width="20.5" style="5" customWidth="1"/>
    <col min="3" max="3" width="22.125" style="5" customWidth="1"/>
    <col min="4" max="4" width="23.25" style="5" customWidth="1"/>
    <col min="5" max="5" width="12.5" style="5" customWidth="1"/>
    <col min="6" max="6" width="16.375" style="5" customWidth="1"/>
    <col min="7" max="7" width="19.125" style="5" customWidth="1"/>
    <col min="8" max="16384" width="9" style="5"/>
  </cols>
  <sheetData>
    <row r="1" s="1" customFormat="1" ht="18.75" spans="1:7">
      <c r="A1" s="6" t="s">
        <v>0</v>
      </c>
      <c r="B1" s="7"/>
      <c r="C1" s="7"/>
      <c r="D1" s="7"/>
      <c r="E1" s="7"/>
      <c r="F1" s="7"/>
      <c r="G1" s="7"/>
    </row>
    <row r="2" s="1" customFormat="1" ht="24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17.25" customHeight="1" spans="1:7">
      <c r="A3" s="10" t="s">
        <v>2</v>
      </c>
      <c r="B3" s="11"/>
      <c r="C3" s="11"/>
      <c r="D3" s="11"/>
      <c r="E3" s="11"/>
      <c r="F3" s="11"/>
      <c r="G3" s="11"/>
    </row>
    <row r="4" s="1" customFormat="1" ht="20.25" customHeight="1" spans="1:7">
      <c r="A4" s="12" t="s">
        <v>3</v>
      </c>
      <c r="B4" s="13" t="s">
        <v>4</v>
      </c>
      <c r="C4" s="14" t="s">
        <v>5</v>
      </c>
      <c r="D4" s="14"/>
      <c r="E4" s="15" t="s">
        <v>6</v>
      </c>
      <c r="F4" s="15"/>
      <c r="G4" s="16" t="s">
        <v>7</v>
      </c>
    </row>
    <row r="5" s="1" customFormat="1" ht="30" customHeight="1" spans="1:7">
      <c r="A5" s="17"/>
      <c r="B5" s="18" t="s">
        <v>8</v>
      </c>
      <c r="C5" s="19" t="s">
        <v>8</v>
      </c>
      <c r="D5" s="19" t="s">
        <v>8</v>
      </c>
      <c r="E5" s="20" t="s">
        <v>8</v>
      </c>
      <c r="F5" s="21"/>
      <c r="G5" s="16"/>
    </row>
    <row r="6" s="1" customFormat="1" ht="24" customHeight="1" spans="1:7">
      <c r="A6" s="22"/>
      <c r="B6" s="23"/>
      <c r="C6" s="19" t="s">
        <v>9</v>
      </c>
      <c r="D6" s="19" t="s">
        <v>10</v>
      </c>
      <c r="E6" s="24" t="s">
        <v>11</v>
      </c>
      <c r="F6" s="24" t="s">
        <v>12</v>
      </c>
      <c r="G6" s="16"/>
    </row>
    <row r="7" s="2" customFormat="1" ht="15.75" customHeight="1" spans="1:7">
      <c r="A7" s="25" t="s">
        <v>13</v>
      </c>
      <c r="B7" s="25">
        <v>1210</v>
      </c>
      <c r="C7" s="26">
        <v>6</v>
      </c>
      <c r="D7" s="26">
        <v>26</v>
      </c>
      <c r="E7" s="27">
        <f t="shared" ref="E7:E21" si="0">B7+C7-D7</f>
        <v>1190</v>
      </c>
      <c r="F7" s="27">
        <v>67300</v>
      </c>
      <c r="G7" s="28"/>
    </row>
    <row r="8" s="3" customFormat="1" ht="15.75" customHeight="1" spans="1:7">
      <c r="A8" s="29" t="s">
        <v>14</v>
      </c>
      <c r="B8" s="29">
        <v>428</v>
      </c>
      <c r="C8" s="30">
        <v>11</v>
      </c>
      <c r="D8" s="30">
        <v>4</v>
      </c>
      <c r="E8" s="31">
        <f t="shared" si="0"/>
        <v>435</v>
      </c>
      <c r="F8" s="31">
        <v>24450</v>
      </c>
      <c r="G8" s="32"/>
    </row>
    <row r="9" s="3" customFormat="1" ht="15.75" customHeight="1" spans="1:7">
      <c r="A9" s="29" t="s">
        <v>15</v>
      </c>
      <c r="B9" s="29">
        <v>588</v>
      </c>
      <c r="C9" s="30">
        <v>8</v>
      </c>
      <c r="D9" s="30">
        <v>8</v>
      </c>
      <c r="E9" s="31">
        <f t="shared" si="0"/>
        <v>588</v>
      </c>
      <c r="F9" s="31">
        <v>33800</v>
      </c>
      <c r="G9" s="32"/>
    </row>
    <row r="10" s="3" customFormat="1" ht="15.75" customHeight="1" spans="1:7">
      <c r="A10" s="29" t="s">
        <v>16</v>
      </c>
      <c r="B10" s="29">
        <v>874</v>
      </c>
      <c r="C10" s="30">
        <v>6</v>
      </c>
      <c r="D10" s="30">
        <v>8</v>
      </c>
      <c r="E10" s="31">
        <f t="shared" si="0"/>
        <v>872</v>
      </c>
      <c r="F10" s="31">
        <v>49150</v>
      </c>
      <c r="G10" s="32"/>
    </row>
    <row r="11" s="3" customFormat="1" ht="15.75" customHeight="1" spans="1:7">
      <c r="A11" s="29" t="s">
        <v>17</v>
      </c>
      <c r="B11" s="29">
        <v>998</v>
      </c>
      <c r="C11" s="30">
        <v>28</v>
      </c>
      <c r="D11" s="30">
        <v>19</v>
      </c>
      <c r="E11" s="31">
        <f t="shared" si="0"/>
        <v>1007</v>
      </c>
      <c r="F11" s="33">
        <v>57900</v>
      </c>
      <c r="G11" s="32"/>
    </row>
    <row r="12" s="2" customFormat="1" ht="15.75" customHeight="1" spans="1:7">
      <c r="A12" s="25" t="s">
        <v>18</v>
      </c>
      <c r="B12" s="25">
        <v>1185</v>
      </c>
      <c r="C12" s="26">
        <v>19</v>
      </c>
      <c r="D12" s="26">
        <v>19</v>
      </c>
      <c r="E12" s="27">
        <f t="shared" si="0"/>
        <v>1185</v>
      </c>
      <c r="F12" s="27">
        <v>67750</v>
      </c>
      <c r="G12" s="28"/>
    </row>
    <row r="13" s="3" customFormat="1" ht="15.75" customHeight="1" spans="1:7">
      <c r="A13" s="29" t="s">
        <v>19</v>
      </c>
      <c r="B13" s="29">
        <v>251</v>
      </c>
      <c r="C13" s="30">
        <v>3</v>
      </c>
      <c r="D13" s="30">
        <v>0</v>
      </c>
      <c r="E13" s="31">
        <f t="shared" si="0"/>
        <v>254</v>
      </c>
      <c r="F13" s="31">
        <v>14350</v>
      </c>
      <c r="G13" s="31"/>
    </row>
    <row r="14" s="3" customFormat="1" ht="15.75" customHeight="1" spans="1:7">
      <c r="A14" s="29" t="s">
        <v>20</v>
      </c>
      <c r="B14" s="29">
        <v>252</v>
      </c>
      <c r="C14" s="30">
        <v>4</v>
      </c>
      <c r="D14" s="30">
        <v>3</v>
      </c>
      <c r="E14" s="31">
        <f t="shared" si="0"/>
        <v>253</v>
      </c>
      <c r="F14" s="31">
        <v>14300</v>
      </c>
      <c r="G14" s="31"/>
    </row>
    <row r="15" s="3" customFormat="1" ht="15.75" customHeight="1" spans="1:7">
      <c r="A15" s="29" t="s">
        <v>21</v>
      </c>
      <c r="B15" s="29">
        <v>444</v>
      </c>
      <c r="C15" s="30">
        <v>6</v>
      </c>
      <c r="D15" s="30">
        <v>10</v>
      </c>
      <c r="E15" s="31">
        <f t="shared" si="0"/>
        <v>440</v>
      </c>
      <c r="F15" s="31">
        <v>25750</v>
      </c>
      <c r="G15" s="32"/>
    </row>
    <row r="16" s="4" customFormat="1" ht="15.75" customHeight="1" spans="1:7">
      <c r="A16" s="34" t="s">
        <v>22</v>
      </c>
      <c r="B16" s="34">
        <v>230</v>
      </c>
      <c r="C16" s="35">
        <v>3</v>
      </c>
      <c r="D16" s="35">
        <v>4</v>
      </c>
      <c r="E16" s="36">
        <f t="shared" si="0"/>
        <v>229</v>
      </c>
      <c r="F16" s="36">
        <v>12750</v>
      </c>
      <c r="G16" s="36" t="s">
        <v>23</v>
      </c>
    </row>
    <row r="17" s="4" customFormat="1" ht="15.75" customHeight="1" spans="1:7">
      <c r="A17" s="34" t="s">
        <v>24</v>
      </c>
      <c r="B17" s="34">
        <v>745</v>
      </c>
      <c r="C17" s="35">
        <v>17</v>
      </c>
      <c r="D17" s="35">
        <v>6</v>
      </c>
      <c r="E17" s="36">
        <f t="shared" si="0"/>
        <v>756</v>
      </c>
      <c r="F17" s="36">
        <v>42100</v>
      </c>
      <c r="G17" s="36" t="s">
        <v>23</v>
      </c>
    </row>
    <row r="18" s="2" customFormat="1" ht="15.75" customHeight="1" spans="1:7">
      <c r="A18" s="25" t="s">
        <v>25</v>
      </c>
      <c r="B18" s="25">
        <v>550</v>
      </c>
      <c r="C18" s="26">
        <v>7</v>
      </c>
      <c r="D18" s="26">
        <v>8</v>
      </c>
      <c r="E18" s="27">
        <f t="shared" si="0"/>
        <v>549</v>
      </c>
      <c r="F18" s="27">
        <v>31800</v>
      </c>
      <c r="G18" s="27"/>
    </row>
    <row r="19" s="2" customFormat="1" ht="15.75" customHeight="1" spans="1:7">
      <c r="A19" s="25" t="s">
        <v>26</v>
      </c>
      <c r="B19" s="25">
        <v>759</v>
      </c>
      <c r="C19" s="26">
        <v>12</v>
      </c>
      <c r="D19" s="26">
        <v>13</v>
      </c>
      <c r="E19" s="27">
        <f t="shared" si="0"/>
        <v>758</v>
      </c>
      <c r="F19" s="27">
        <v>44600</v>
      </c>
      <c r="G19" s="28"/>
    </row>
    <row r="20" s="3" customFormat="1" ht="15.75" customHeight="1" spans="1:7">
      <c r="A20" s="29" t="s">
        <v>27</v>
      </c>
      <c r="B20" s="29">
        <v>354</v>
      </c>
      <c r="C20" s="30">
        <v>5</v>
      </c>
      <c r="D20" s="30">
        <v>3</v>
      </c>
      <c r="E20" s="31">
        <f t="shared" si="0"/>
        <v>356</v>
      </c>
      <c r="F20" s="31">
        <v>21450</v>
      </c>
      <c r="G20" s="31"/>
    </row>
    <row r="21" s="2" customFormat="1" ht="15.75" customHeight="1" spans="1:7">
      <c r="A21" s="25" t="s">
        <v>28</v>
      </c>
      <c r="B21" s="25">
        <v>845</v>
      </c>
      <c r="C21" s="26">
        <v>22</v>
      </c>
      <c r="D21" s="26">
        <v>17</v>
      </c>
      <c r="E21" s="27">
        <f t="shared" si="0"/>
        <v>850</v>
      </c>
      <c r="F21" s="27">
        <v>47450</v>
      </c>
      <c r="G21" s="27"/>
    </row>
    <row r="22" s="1" customFormat="1" ht="18.75" customHeight="1" spans="1:7">
      <c r="A22" s="37" t="s">
        <v>29</v>
      </c>
      <c r="B22" s="38">
        <f t="shared" ref="B22:F22" si="1">SUM(B7:B21)</f>
        <v>9713</v>
      </c>
      <c r="C22" s="38">
        <f t="shared" si="1"/>
        <v>157</v>
      </c>
      <c r="D22" s="38">
        <f t="shared" si="1"/>
        <v>148</v>
      </c>
      <c r="E22" s="38">
        <f t="shared" si="1"/>
        <v>9722</v>
      </c>
      <c r="F22" s="38">
        <f t="shared" si="1"/>
        <v>554900</v>
      </c>
      <c r="G22" s="39"/>
    </row>
    <row r="23" s="1" customFormat="1" ht="28.5" customHeight="1" spans="1:5">
      <c r="A23" s="1" t="s">
        <v>30</v>
      </c>
      <c r="B23" s="40" t="s">
        <v>31</v>
      </c>
      <c r="D23" s="41" t="s">
        <v>32</v>
      </c>
      <c r="E23" s="1">
        <f>B22+C22-D22</f>
        <v>9722</v>
      </c>
    </row>
    <row r="24" s="1" customFormat="1" ht="18" customHeight="1"/>
  </sheetData>
  <mergeCells count="8">
    <mergeCell ref="A2:G2"/>
    <mergeCell ref="A3:G3"/>
    <mergeCell ref="C4:D4"/>
    <mergeCell ref="E4:F4"/>
    <mergeCell ref="E5:F5"/>
    <mergeCell ref="A4:A6"/>
    <mergeCell ref="B5:B6"/>
    <mergeCell ref="G4:G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曾艳</cp:lastModifiedBy>
  <dcterms:created xsi:type="dcterms:W3CDTF">2022-08-24T08:19:30Z</dcterms:created>
  <dcterms:modified xsi:type="dcterms:W3CDTF">2022-08-24T08:19:48Z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AB2CF0429D6D439086E5368DA9B69BF2</vt:lpwstr>
  </property>
  <property fmtid="{D5CDD505-2E9C-101B-9397-08002B2CF9AE}" pid="3" name="KSOProductBuildVer">
    <vt:lpwstr>2052-11.1.0.12302</vt:lpwstr>
  </property>
</Properties>
</file>